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Finance\Fininfo\Bursars\Bulletins\2020-21\February\"/>
    </mc:Choice>
  </mc:AlternateContent>
  <xr:revisionPtr revIDLastSave="0" documentId="8_{3F578B8D-55D8-4A63-A88C-5BBB0F6A7445}" xr6:coauthVersionLast="45" xr6:coauthVersionMax="45" xr10:uidLastSave="{00000000-0000-0000-0000-000000000000}"/>
  <bookViews>
    <workbookView xWindow="26964" yWindow="528" windowWidth="30936" windowHeight="16896" xr2:uid="{00000000-000D-0000-FFFF-FFFF00000000}"/>
  </bookViews>
  <sheets>
    <sheet name="Remuneration Form" sheetId="1" r:id="rId1"/>
    <sheet name="Reasons for Variance report" sheetId="3" r:id="rId2"/>
  </sheets>
  <definedNames>
    <definedName name="_xlnm._FilterDatabase" localSheetId="0" hidden="1">'Remuneration Form'!$A$5:$S$93</definedName>
    <definedName name="_xlnm.Print_Area" localSheetId="0">'Remuneration Form'!$A$1:$S$136</definedName>
    <definedName name="_xlnm.Print_Titles" localSheetId="0">'Remuneration Form'!$5:$5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3" i="1" l="1"/>
  <c r="R6"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6" i="1"/>
  <c r="B7"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F39" i="3"/>
  <c r="M93" i="1"/>
  <c r="N93" i="1"/>
  <c r="O93" i="1"/>
  <c r="L93" i="1"/>
  <c r="K93" i="1"/>
  <c r="J93" i="1"/>
  <c r="I93" i="1"/>
  <c r="H93" i="1"/>
  <c r="R93" i="1" l="1"/>
  <c r="R97" i="1" s="1"/>
</calcChain>
</file>

<file path=xl/sharedStrings.xml><?xml version="1.0" encoding="utf-8"?>
<sst xmlns="http://schemas.openxmlformats.org/spreadsheetml/2006/main" count="165" uniqueCount="145">
  <si>
    <t>TOTAL</t>
  </si>
  <si>
    <t xml:space="preserve">Employers National Insurance </t>
  </si>
  <si>
    <t>Employers Superannuation</t>
  </si>
  <si>
    <t xml:space="preserve">Comments / Explanations </t>
  </si>
  <si>
    <r>
      <t xml:space="preserve">Category:                    </t>
    </r>
    <r>
      <rPr>
        <sz val="11"/>
        <rFont val="Arial"/>
        <family val="2"/>
      </rPr>
      <t>Teaching or Non-Teaching</t>
    </r>
  </si>
  <si>
    <t>Gross Salary (Operated by formula - please do not enter any values)</t>
  </si>
  <si>
    <t>Employee Number</t>
  </si>
  <si>
    <t>Redundancy-Compensation (Enhanced number of weeks payable over and above statutory number of weeks payable)</t>
  </si>
  <si>
    <t>Redundancy- Additional (Amount paid exceeding weekly statutory amount)</t>
  </si>
  <si>
    <t>School Name</t>
  </si>
  <si>
    <t xml:space="preserve">Redundancy - Basic </t>
  </si>
  <si>
    <t>Notes:</t>
  </si>
  <si>
    <t xml:space="preserve">Teaching </t>
  </si>
  <si>
    <t>Non Teaching</t>
  </si>
  <si>
    <t>Term Time Only</t>
  </si>
  <si>
    <t xml:space="preserve">Redundancy Pension Strain costs (additional pension costs - Over 55's extra costs to Pension Fund for paying redundancy pension early) 
 </t>
  </si>
  <si>
    <t xml:space="preserve">*Basic Pay (Pensionable Pay)         </t>
  </si>
  <si>
    <t>Expenses eg. mileage claim,  subsistence allowances, any travelling expenses incurred in relation to their employment</t>
  </si>
  <si>
    <r>
      <t xml:space="preserve">One - off payments eg. bonuses, non contractual overtime which is non-pensionable  </t>
    </r>
    <r>
      <rPr>
        <b/>
        <sz val="10"/>
        <rFont val="Arial"/>
        <family val="2"/>
      </rPr>
      <t>(* provide description of one-off payment in comments)</t>
    </r>
  </si>
  <si>
    <t>A</t>
  </si>
  <si>
    <t>B</t>
  </si>
  <si>
    <t>C</t>
  </si>
  <si>
    <t>D</t>
  </si>
  <si>
    <t>E</t>
  </si>
  <si>
    <t>F</t>
  </si>
  <si>
    <t>G</t>
  </si>
  <si>
    <t>H</t>
  </si>
  <si>
    <t>I</t>
  </si>
  <si>
    <t>J</t>
  </si>
  <si>
    <t>K</t>
  </si>
  <si>
    <t>L</t>
  </si>
  <si>
    <t>M</t>
  </si>
  <si>
    <t>N</t>
  </si>
  <si>
    <t>O</t>
  </si>
  <si>
    <t>P</t>
  </si>
  <si>
    <t>Q</t>
  </si>
  <si>
    <t>Column</t>
  </si>
  <si>
    <t>Employee Payroll Number</t>
  </si>
  <si>
    <t>Employee Name as per payroll report</t>
  </si>
  <si>
    <t xml:space="preserve">Teaching or Non-Teaching </t>
  </si>
  <si>
    <t>Whether full time or part time - Teachers should be classified as term time only as they are not required to work during the school holidays.  Only staff who work during the school term time and during the school holidays should be classified as full time employees, this information will be used to calcualtes staff leave accrual.</t>
  </si>
  <si>
    <t>National Insurance payment - Employers contribution</t>
  </si>
  <si>
    <t>Superannuation - Employers contribution</t>
  </si>
  <si>
    <t xml:space="preserve">Redundancy Basic - statutory redundancy payment </t>
  </si>
  <si>
    <t>Redundancy Additional amount - Redundancy amount exceeding weekly statutory redundancy payment</t>
  </si>
  <si>
    <t>Redundancy-Compensation - Redundancy payment for enhanced number of weeks payable over and above statutory number of weeks.</t>
  </si>
  <si>
    <t xml:space="preserve">Explanations of any one-off payments or information on employees working in other Hillingdon schools / organisations (where known).  Where an employee is working at two federated schools, the salary information should only be included on one school's remuneration form, the name should be included on the other school's from without any salary information against it.   This will result in a difference between total payroll expenditure at school to the remuneration form which can be explained on the attached additional information worksheet. </t>
  </si>
  <si>
    <t xml:space="preserve">No sum may be taken into account in calculating pensionable pay unless income tax liability has been determined on it. </t>
  </si>
  <si>
    <t>FOR SCHOOL ACTION:</t>
  </si>
  <si>
    <t>Variance between Remuneration report and FMS</t>
  </si>
  <si>
    <t>Basic / Pensionable Pay - contracted salary payment , includes TLR's / SEN allowances, first aid allowance i.e. all salary wages, fees and other payments paid to the employee in respect of employee's contract, includes any other payment or benefit specified in their contract of employement as being a pensionable emolument.</t>
  </si>
  <si>
    <r>
      <t xml:space="preserve">One-Off payments - Payments for </t>
    </r>
    <r>
      <rPr>
        <sz val="11"/>
        <color indexed="10"/>
        <rFont val="Arial"/>
        <family val="2"/>
      </rPr>
      <t>non-contractual</t>
    </r>
    <r>
      <rPr>
        <sz val="11"/>
        <rFont val="Arial"/>
        <family val="2"/>
      </rPr>
      <t xml:space="preserve"> overtime which is </t>
    </r>
    <r>
      <rPr>
        <sz val="11"/>
        <color indexed="10"/>
        <rFont val="Arial"/>
        <family val="2"/>
      </rPr>
      <t>non-pensionable</t>
    </r>
    <r>
      <rPr>
        <sz val="11"/>
        <rFont val="Arial"/>
        <family val="2"/>
      </rPr>
      <t xml:space="preserve"> , </t>
    </r>
    <r>
      <rPr>
        <sz val="11"/>
        <color indexed="10"/>
        <rFont val="Arial"/>
        <family val="2"/>
      </rPr>
      <t>bonuses</t>
    </r>
    <r>
      <rPr>
        <sz val="11"/>
        <rFont val="Arial"/>
        <family val="2"/>
      </rPr>
      <t xml:space="preserve"> and any other </t>
    </r>
    <r>
      <rPr>
        <sz val="11"/>
        <color indexed="10"/>
        <rFont val="Arial"/>
        <family val="2"/>
      </rPr>
      <t>one-off payments</t>
    </r>
    <r>
      <rPr>
        <sz val="11"/>
        <rFont val="Arial"/>
        <family val="2"/>
      </rPr>
      <t xml:space="preserve"> that are </t>
    </r>
    <r>
      <rPr>
        <sz val="11"/>
        <color indexed="10"/>
        <rFont val="Arial"/>
        <family val="2"/>
      </rPr>
      <t>non pensionable.</t>
    </r>
    <r>
      <rPr>
        <sz val="11"/>
        <rFont val="Arial"/>
        <family val="2"/>
      </rPr>
      <t xml:space="preserve"> </t>
    </r>
  </si>
  <si>
    <r>
      <t>Expenses</t>
    </r>
    <r>
      <rPr>
        <sz val="11"/>
        <rFont val="Arial"/>
        <family val="2"/>
      </rPr>
      <t xml:space="preserve"> - any travelling, subsistence or other allowance paid in respect of expenses incurred in relation to the employmen and any payment in consideration of loss of holidays.</t>
    </r>
  </si>
  <si>
    <t>Add/Deduct</t>
  </si>
  <si>
    <t xml:space="preserve">Description of reason for variance (overwrite examples provided below) </t>
  </si>
  <si>
    <t>Cost Centre</t>
  </si>
  <si>
    <t>Ledger Code</t>
  </si>
  <si>
    <t>Amount - £</t>
  </si>
  <si>
    <t>Total variance</t>
  </si>
  <si>
    <t>Comments - explanations</t>
  </si>
  <si>
    <r>
      <t>Employee Name (</t>
    </r>
    <r>
      <rPr>
        <sz val="11"/>
        <rFont val="Arial"/>
        <family val="2"/>
      </rPr>
      <t>Enter full name</t>
    </r>
    <r>
      <rPr>
        <b/>
        <sz val="11"/>
        <rFont val="Arial"/>
        <family val="2"/>
      </rPr>
      <t>)</t>
    </r>
  </si>
  <si>
    <t xml:space="preserve">Alternatively, use the year end Summary Trial Balance report by Ledger Code ES  - Salary Expenditure  - reconcile Total Gross Salary from Remuneration report to Total Salary Expenditure under code ES (Please note that in some schools the Supply Teacher code A003 is not included under ES but EX, if this applies to your school then please add expenditure costs against code A003 under EX). Similarly if codes A055, A061, A062 and A211 with payments via payroll against them should be added. </t>
  </si>
  <si>
    <t>List reasons for variances on the next page to submit with your remuneration form</t>
  </si>
  <si>
    <t>R</t>
  </si>
  <si>
    <t>Is redundancy compulsory or voluntary?</t>
  </si>
  <si>
    <t>Other departure costs (* provide description in comments)</t>
  </si>
  <si>
    <t>S</t>
  </si>
  <si>
    <t>Other departure costs such as settlement or compensation payments</t>
  </si>
  <si>
    <t>Is redunday Compulsory or Voluntray. This distinction is a reporting requirement within the accounts, and should be identified on the redundany letter given to the employee. In cases of staff restructure and the employee does not apply for restructured job this is voluntary redundancy</t>
  </si>
  <si>
    <t>This variance figure should be within £5k of variance in cell P:104</t>
  </si>
  <si>
    <t>Full Year Working</t>
  </si>
  <si>
    <r>
      <t>*Working pattern -</t>
    </r>
    <r>
      <rPr>
        <sz val="11"/>
        <rFont val="Arial"/>
        <family val="2"/>
      </rPr>
      <t xml:space="preserve">Full Year Working / Term Time Only </t>
    </r>
  </si>
  <si>
    <t>Variances between Total Gross Salary on this remuneration form and FMS reports must be investigated and reasons explained on the Reasons for Variance report tab. A tolerance level of £5,000 applies.</t>
  </si>
  <si>
    <t>Compulsory</t>
  </si>
  <si>
    <t>Voluntary</t>
  </si>
  <si>
    <t>Enter Total on FMS (From Income &amp; Expenditure report) to find out variance between this report and FMS</t>
  </si>
  <si>
    <t>Additional redundancy related pension costs</t>
  </si>
  <si>
    <t>Investigate if variance &gt; £5,000</t>
  </si>
  <si>
    <t>DFE No.</t>
  </si>
  <si>
    <t xml:space="preserve">SCHOOL </t>
  </si>
  <si>
    <t>McMillan Nursery</t>
  </si>
  <si>
    <t>Bourne</t>
  </si>
  <si>
    <t>The Breakspear</t>
  </si>
  <si>
    <t>Colham Manor Primary</t>
  </si>
  <si>
    <t>Coteford Infant</t>
  </si>
  <si>
    <t>Deanesfield</t>
  </si>
  <si>
    <t>Field End Junior</t>
  </si>
  <si>
    <t>Field End Infant</t>
  </si>
  <si>
    <t>Glebe</t>
  </si>
  <si>
    <t>Harefield Junior</t>
  </si>
  <si>
    <t>Harefield Infant</t>
  </si>
  <si>
    <t>Harlyn</t>
  </si>
  <si>
    <t>Harmondsworth</t>
  </si>
  <si>
    <t>Heathrow</t>
  </si>
  <si>
    <t>Lady Bankes Junior</t>
  </si>
  <si>
    <t>Lady Bankes Infant</t>
  </si>
  <si>
    <t>Minet Junior</t>
  </si>
  <si>
    <t>Minet Infant</t>
  </si>
  <si>
    <t>Newnham Junior</t>
  </si>
  <si>
    <t>Newnham Infant</t>
  </si>
  <si>
    <t>Whitehall Junior</t>
  </si>
  <si>
    <t>Whiteheath Junior</t>
  </si>
  <si>
    <t>Yeading Junior</t>
  </si>
  <si>
    <t>Yeading Infant</t>
  </si>
  <si>
    <t>Hermitage</t>
  </si>
  <si>
    <t>Highfield</t>
  </si>
  <si>
    <t>Rabbsfarm</t>
  </si>
  <si>
    <t>Warrender</t>
  </si>
  <si>
    <t>Whitehall Infant</t>
  </si>
  <si>
    <t>Whiteheath Infant</t>
  </si>
  <si>
    <t>Frithwood</t>
  </si>
  <si>
    <t>Ruislip Gardens</t>
  </si>
  <si>
    <t>Cherry Lane Primary</t>
  </si>
  <si>
    <t>BWI</t>
  </si>
  <si>
    <t>Holy Trinity</t>
  </si>
  <si>
    <t>Dr Tripletts CE</t>
  </si>
  <si>
    <t>St Swithun Wells RC</t>
  </si>
  <si>
    <t>Botwell House</t>
  </si>
  <si>
    <t>St Bernadette RC</t>
  </si>
  <si>
    <t>St Catherine RC</t>
  </si>
  <si>
    <t>St Mary's RC</t>
  </si>
  <si>
    <t>Sacred Heart RC</t>
  </si>
  <si>
    <t>Oak Farm Infant</t>
  </si>
  <si>
    <t>Oak Farm Junior</t>
  </si>
  <si>
    <t>Grange Park Junior</t>
  </si>
  <si>
    <t>Grange Park Infant</t>
  </si>
  <si>
    <t>Hillside Infant</t>
  </si>
  <si>
    <t>Hillside Junior</t>
  </si>
  <si>
    <t>St Andrew's CE</t>
  </si>
  <si>
    <t>Hayes Park Primary</t>
  </si>
  <si>
    <t>Oak Wood School</t>
  </si>
  <si>
    <t>Harlington</t>
  </si>
  <si>
    <t>Meadow</t>
  </si>
  <si>
    <t>Hedgewood</t>
  </si>
  <si>
    <t>Reconcile the amount of Total Gross Salary on this report to the total expenditure recorded against your salary codes on FMS, this may be via the Income and Expenditure Report or the Summary Trial Balance, (CFR E01,E02,E03,E04,E05,E06,E07 &amp; E31 and any relevant amounts under E08) on the final Income &amp; Expenditure report (I &amp; E) from FMS.</t>
  </si>
  <si>
    <t>Gross Salary (Operated by formula - please do not enter any values) Will add columns G to O.  Gross Salary should equal the total cost of the employee as paid by the school during the financial year 2019/20</t>
  </si>
  <si>
    <t>Staff Remuneration Form for the Financial Year ending 31st March 2021</t>
  </si>
  <si>
    <r>
      <t xml:space="preserve">List below all employees paid via the School's payroll in the financial year 2020/21 including any one-off payments and payments made upon termination of employment.  Amounts to be included are annual costs for each employee which reconcile to the total paid during this financial year via the monthly payroll.  Amounts on this remuneration report should reconcile to the total annual payroll providers report and relevant salary ledger codes from the Summary Trial Balance report.  Remember to include costs on codes A061/A062 if you have posted redundancy or severance payments for any member of staff.  Similarly if car allowances are paid via payroll then costs on code A211 must also be included. (A001,A003,A006,A008,A009,A015,A016,A018,A031,A032,A033,A034, A035, A007, A019, A030, A017, A010, A011, A012, A014, C001, C008) These salary codes should be included when obtaining the total salary costs on FMS.  </t>
    </r>
    <r>
      <rPr>
        <b/>
        <sz val="12"/>
        <rFont val="Arial"/>
        <family val="2"/>
      </rPr>
      <t>Columns A, B, C, D, E, F must be completed for all staff as the information in these columns is used for annual leave accrual calculation</t>
    </r>
    <r>
      <rPr>
        <sz val="12"/>
        <rFont val="Arial"/>
        <family val="2"/>
      </rPr>
      <t xml:space="preserve">.   </t>
    </r>
    <r>
      <rPr>
        <b/>
        <sz val="12"/>
        <rFont val="Arial"/>
        <family val="2"/>
      </rPr>
      <t>Unhide rows 22-87 to expand the number of rows for data entry.</t>
    </r>
  </si>
  <si>
    <t>This form should be sent electronically to schoolfinancereturns@hillingdon.gov.uk Given the content the spreadsheet should be sent securely (by USO-FX, OneDrive or password protected). Forms should be received no later than 6th April 2021</t>
  </si>
  <si>
    <t>For Employees earning above £150k, please supply, a) Information on the employee for the previous financial year (2019/20) in the same format as 2020/21 and  b) Information on the responsibilities that are covered by the basic salary and other responsibilities that receive additional remuneration (this would help in breaking down the salary to appropriate responsibilities for disclosure purposes)</t>
  </si>
  <si>
    <t xml:space="preserve">Completed remuneration forms to be returned to: Schools Finance Team by secure transfer / password protection.  Appendix C of Year End Guidance document provides a step by step guidance on submitting this report securely. </t>
  </si>
  <si>
    <t>School DfE Number</t>
  </si>
  <si>
    <t>etc.</t>
  </si>
  <si>
    <t>List reasons for variances between Remuneration Report and total on FMS salary codes (cell R:93) on previous page.  Examples are provided on Appendix F</t>
  </si>
  <si>
    <t>DfE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</si>
</sst>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4"/>
      <name val="Arial"/>
      <family val="2"/>
    </font>
    <font>
      <b/>
      <sz val="12"/>
      <name val="Arial"/>
      <family val="2"/>
    </font>
    <font>
      <sz val="12"/>
      <name val="Arial"/>
      <family val="2"/>
    </font>
    <font>
      <b/>
      <sz val="10"/>
      <name val="Arial"/>
      <family val="2"/>
    </font>
    <font>
      <b/>
      <sz val="11"/>
      <name val="Arial"/>
      <family val="2"/>
    </font>
    <font>
      <sz val="10"/>
      <name val="Arial"/>
      <family val="2"/>
    </font>
    <font>
      <sz val="11"/>
      <name val="Arial"/>
      <family val="2"/>
    </font>
    <font>
      <sz val="14"/>
      <name val="Arial"/>
      <family val="2"/>
    </font>
    <font>
      <sz val="11"/>
      <name val="Arial"/>
      <family val="2"/>
    </font>
    <font>
      <sz val="11"/>
      <color indexed="10"/>
      <name val="Arial"/>
      <family val="2"/>
    </font>
    <font>
      <sz val="10"/>
      <name val="Arial"/>
      <family val="2"/>
    </font>
    <font>
      <b/>
      <sz val="11"/>
      <color rgb="FFFF0000"/>
      <name val="Arial"/>
      <family val="2"/>
    </font>
    <font>
      <sz val="11"/>
      <color rgb="FFFF0000"/>
      <name val="Arial"/>
      <family val="2"/>
    </font>
    <font>
      <b/>
      <sz val="10"/>
      <color rgb="FFFF0000"/>
      <name val="Arial"/>
      <family val="2"/>
    </font>
    <font>
      <b/>
      <u/>
      <sz val="14"/>
      <color rgb="FFFF0000"/>
      <name val="Arial"/>
      <family val="2"/>
    </font>
  </fonts>
  <fills count="8">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15"/>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cellStyleXfs>
  <cellXfs count="115">
    <xf numFmtId="0" fontId="0" fillId="0" borderId="0" xfId="0"/>
    <xf numFmtId="0" fontId="1" fillId="2" borderId="0" xfId="0" applyFont="1" applyFill="1" applyAlignment="1"/>
    <xf numFmtId="0" fontId="0" fillId="2" borderId="0" xfId="0" applyFill="1"/>
    <xf numFmtId="0" fontId="0" fillId="0" borderId="1" xfId="0" applyBorder="1" applyAlignment="1" applyProtection="1">
      <alignment horizontal="center"/>
      <protection locked="0"/>
    </xf>
    <xf numFmtId="0" fontId="0" fillId="0" borderId="1" xfId="0" applyBorder="1" applyProtection="1">
      <protection locked="0"/>
    </xf>
    <xf numFmtId="0" fontId="0" fillId="0" borderId="1" xfId="0" applyBorder="1"/>
    <xf numFmtId="0" fontId="2" fillId="0" borderId="0" xfId="0" applyFont="1" applyAlignment="1"/>
    <xf numFmtId="4" fontId="2" fillId="0" borderId="2" xfId="0" applyNumberFormat="1" applyFont="1" applyBorder="1" applyAlignment="1"/>
    <xf numFmtId="0" fontId="2" fillId="0" borderId="0" xfId="0" applyFont="1"/>
    <xf numFmtId="0" fontId="4" fillId="0" borderId="0" xfId="0" applyFont="1"/>
    <xf numFmtId="0" fontId="3" fillId="0" borderId="0" xfId="0" applyFont="1" applyAlignment="1">
      <alignment horizontal="justify"/>
    </xf>
    <xf numFmtId="0" fontId="0" fillId="0" borderId="0" xfId="0" applyAlignment="1"/>
    <xf numFmtId="4" fontId="2" fillId="0" borderId="0" xfId="0" applyNumberFormat="1" applyFont="1" applyBorder="1" applyAlignment="1"/>
    <xf numFmtId="0" fontId="6" fillId="0" borderId="0" xfId="0" applyFont="1"/>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0" fillId="3" borderId="0" xfId="0" applyFill="1"/>
    <xf numFmtId="4" fontId="2" fillId="0" borderId="4" xfId="0" applyNumberFormat="1" applyFont="1" applyBorder="1" applyAlignment="1"/>
    <xf numFmtId="0" fontId="8" fillId="0" borderId="0" xfId="0" applyFont="1"/>
    <xf numFmtId="0" fontId="0" fillId="0" borderId="0" xfId="0" applyBorder="1" applyAlignment="1"/>
    <xf numFmtId="0" fontId="0" fillId="0" borderId="0" xfId="0" applyBorder="1"/>
    <xf numFmtId="0" fontId="5" fillId="0" borderId="0" xfId="0" applyFont="1" applyBorder="1" applyAlignment="1">
      <alignment horizontal="center" vertical="center" wrapText="1"/>
    </xf>
    <xf numFmtId="0" fontId="0" fillId="0" borderId="0" xfId="0" applyFill="1" applyBorder="1" applyProtection="1">
      <protection locked="0"/>
    </xf>
    <xf numFmtId="4" fontId="0" fillId="0" borderId="1" xfId="0" applyNumberFormat="1" applyBorder="1"/>
    <xf numFmtId="4" fontId="0" fillId="4" borderId="1" xfId="0" applyNumberFormat="1" applyFill="1" applyBorder="1" applyProtection="1">
      <protection locked="0"/>
    </xf>
    <xf numFmtId="0" fontId="0" fillId="0" borderId="0" xfId="0" applyProtection="1">
      <protection locked="0"/>
    </xf>
    <xf numFmtId="0" fontId="3" fillId="0" borderId="0" xfId="0" applyFont="1" applyAlignment="1">
      <alignment horizontal="justify" wrapText="1"/>
    </xf>
    <xf numFmtId="0" fontId="5" fillId="0" borderId="5" xfId="0" applyFont="1" applyFill="1" applyBorder="1" applyAlignment="1">
      <alignment vertical="center" wrapText="1"/>
    </xf>
    <xf numFmtId="0" fontId="5" fillId="0" borderId="1" xfId="0" applyFont="1" applyBorder="1" applyAlignment="1">
      <alignment horizontal="left" vertical="center" wrapText="1"/>
    </xf>
    <xf numFmtId="0" fontId="2" fillId="0" borderId="0" xfId="0" applyFont="1" applyBorder="1"/>
    <xf numFmtId="0" fontId="0" fillId="0" borderId="0" xfId="0" applyFill="1"/>
    <xf numFmtId="0" fontId="1" fillId="0" borderId="0" xfId="0" applyFont="1" applyFill="1" applyAlignment="1">
      <alignment horizontal="right"/>
    </xf>
    <xf numFmtId="0" fontId="0" fillId="0" borderId="0" xfId="0" applyBorder="1" applyProtection="1">
      <protection locked="0"/>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Fill="1" applyBorder="1" applyAlignment="1">
      <alignment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2" fillId="0" borderId="1" xfId="0" applyFont="1" applyBorder="1"/>
    <xf numFmtId="0" fontId="4" fillId="0" borderId="1" xfId="0" applyFont="1" applyBorder="1"/>
    <xf numFmtId="0" fontId="4" fillId="0" borderId="0" xfId="0" applyFont="1" applyFill="1" applyBorder="1"/>
    <xf numFmtId="0" fontId="0" fillId="0" borderId="7" xfId="0" applyBorder="1"/>
    <xf numFmtId="0" fontId="0" fillId="0" borderId="0" xfId="0" applyAlignment="1">
      <alignment wrapText="1"/>
    </xf>
    <xf numFmtId="0" fontId="2" fillId="0" borderId="1" xfId="0" applyFont="1" applyBorder="1" applyAlignment="1">
      <alignment wrapText="1"/>
    </xf>
    <xf numFmtId="0" fontId="4" fillId="0" borderId="1" xfId="0" applyFont="1" applyBorder="1" applyAlignment="1"/>
    <xf numFmtId="0" fontId="2" fillId="0" borderId="0" xfId="0" applyFont="1" applyAlignment="1">
      <alignment wrapText="1"/>
    </xf>
    <xf numFmtId="0" fontId="5" fillId="0" borderId="0" xfId="0" applyFont="1"/>
    <xf numFmtId="0" fontId="7" fillId="0" borderId="0" xfId="0" applyFont="1"/>
    <xf numFmtId="0" fontId="0" fillId="0" borderId="1" xfId="0" applyBorder="1" applyAlignment="1">
      <alignment wrapText="1"/>
    </xf>
    <xf numFmtId="0" fontId="6" fillId="0" borderId="1" xfId="0" applyFont="1" applyBorder="1" applyAlignment="1">
      <alignment wrapText="1"/>
    </xf>
    <xf numFmtId="0" fontId="6" fillId="0" borderId="1" xfId="0" applyFont="1" applyFill="1" applyBorder="1" applyAlignment="1">
      <alignment wrapText="1"/>
    </xf>
    <xf numFmtId="0" fontId="4" fillId="6" borderId="1" xfId="0" applyFont="1" applyFill="1" applyBorder="1" applyAlignment="1">
      <alignment wrapText="1"/>
    </xf>
    <xf numFmtId="0" fontId="0" fillId="6" borderId="1" xfId="0" applyFill="1" applyBorder="1" applyAlignment="1">
      <alignment vertical="center"/>
    </xf>
    <xf numFmtId="0" fontId="0" fillId="0" borderId="1" xfId="0" applyBorder="1" applyAlignment="1">
      <alignment vertical="center"/>
    </xf>
    <xf numFmtId="0" fontId="0" fillId="0" borderId="0" xfId="0" applyAlignment="1">
      <alignment vertical="center"/>
    </xf>
    <xf numFmtId="0" fontId="4" fillId="6"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4" fillId="6" borderId="1" xfId="0" applyFont="1" applyFill="1" applyBorder="1" applyAlignment="1">
      <alignment vertical="center" wrapText="1"/>
    </xf>
    <xf numFmtId="0" fontId="0" fillId="0" borderId="0" xfId="0" applyAlignment="1">
      <alignment vertical="center" wrapText="1"/>
    </xf>
    <xf numFmtId="0" fontId="4" fillId="6" borderId="1" xfId="0" applyFont="1" applyFill="1" applyBorder="1" applyAlignment="1">
      <alignment horizontal="right" vertical="center"/>
    </xf>
    <xf numFmtId="0" fontId="0" fillId="0" borderId="1" xfId="0" applyBorder="1" applyAlignment="1">
      <alignment horizontal="center" vertical="center"/>
    </xf>
    <xf numFmtId="4" fontId="0" fillId="0" borderId="1" xfId="0" applyNumberForma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0" fillId="6" borderId="1" xfId="0" applyFill="1" applyBorder="1" applyAlignment="1">
      <alignment horizontal="center" vertical="center"/>
    </xf>
    <xf numFmtId="4" fontId="4" fillId="6" borderId="1" xfId="0" applyNumberFormat="1" applyFont="1" applyFill="1" applyBorder="1" applyAlignment="1">
      <alignment vertical="center"/>
    </xf>
    <xf numFmtId="0" fontId="0" fillId="0" borderId="0" xfId="0" applyAlignment="1">
      <alignment horizontal="center" vertical="center"/>
    </xf>
    <xf numFmtId="4" fontId="0" fillId="0" borderId="0" xfId="0" applyNumberFormat="1" applyAlignment="1">
      <alignment vertical="center"/>
    </xf>
    <xf numFmtId="0" fontId="0" fillId="6" borderId="1" xfId="0" applyFill="1" applyBorder="1" applyAlignment="1">
      <alignment wrapText="1"/>
    </xf>
    <xf numFmtId="0" fontId="12" fillId="0" borderId="0" xfId="0" applyFont="1"/>
    <xf numFmtId="0" fontId="13" fillId="0" borderId="0" xfId="0" applyFont="1"/>
    <xf numFmtId="4" fontId="14" fillId="0" borderId="0" xfId="0" applyNumberFormat="1" applyFont="1" applyFill="1" applyBorder="1"/>
    <xf numFmtId="4" fontId="14" fillId="5" borderId="1" xfId="0" applyNumberFormat="1" applyFont="1" applyFill="1" applyBorder="1"/>
    <xf numFmtId="0" fontId="0" fillId="0" borderId="1" xfId="0" applyBorder="1" applyAlignment="1">
      <alignment horizontal="lef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horizontal="center" vertical="center"/>
    </xf>
    <xf numFmtId="4" fontId="0" fillId="7" borderId="1" xfId="0" applyNumberFormat="1" applyFill="1" applyBorder="1" applyAlignment="1">
      <alignment vertical="center"/>
    </xf>
    <xf numFmtId="0" fontId="0" fillId="7" borderId="1" xfId="0" applyFill="1" applyBorder="1" applyAlignment="1">
      <alignment wrapText="1"/>
    </xf>
    <xf numFmtId="0" fontId="4" fillId="0" borderId="1" xfId="0" applyFont="1" applyFill="1" applyBorder="1"/>
    <xf numFmtId="0" fontId="6" fillId="0" borderId="0" xfId="0" applyFont="1" applyFill="1"/>
    <xf numFmtId="0" fontId="6" fillId="0" borderId="0" xfId="0" applyFont="1" applyProtection="1">
      <protection locked="0"/>
    </xf>
    <xf numFmtId="0" fontId="15" fillId="0" borderId="0" xfId="0" applyFont="1"/>
    <xf numFmtId="0" fontId="4" fillId="0" borderId="0" xfId="1" applyFont="1" applyAlignment="1">
      <alignment horizontal="right"/>
    </xf>
    <xf numFmtId="0" fontId="4" fillId="0" borderId="0" xfId="1" applyFont="1"/>
    <xf numFmtId="0" fontId="11" fillId="0" borderId="0" xfId="1" applyFont="1"/>
    <xf numFmtId="0" fontId="0" fillId="0" borderId="0" xfId="1" applyFont="1"/>
    <xf numFmtId="0" fontId="6" fillId="0" borderId="0" xfId="1" applyFont="1"/>
    <xf numFmtId="0" fontId="11" fillId="0" borderId="0" xfId="1" applyFont="1" applyFill="1"/>
    <xf numFmtId="1" fontId="6" fillId="0" borderId="1" xfId="0" applyNumberFormat="1" applyFont="1" applyBorder="1"/>
    <xf numFmtId="49" fontId="0" fillId="0" borderId="1" xfId="0" applyNumberFormat="1" applyBorder="1" applyAlignment="1" applyProtection="1">
      <alignment horizontal="center"/>
      <protection locked="0"/>
    </xf>
    <xf numFmtId="4" fontId="6" fillId="0" borderId="1" xfId="0" applyNumberFormat="1" applyFont="1" applyBorder="1"/>
    <xf numFmtId="0" fontId="6" fillId="0" borderId="1" xfId="0" applyFont="1" applyBorder="1" applyAlignment="1">
      <alignment vertical="center"/>
    </xf>
    <xf numFmtId="0" fontId="9" fillId="0" borderId="8" xfId="0" applyFont="1" applyBorder="1" applyAlignment="1">
      <alignment wrapText="1"/>
    </xf>
    <xf numFmtId="0" fontId="9" fillId="0" borderId="0" xfId="0" applyFont="1" applyAlignment="1">
      <alignment wrapText="1"/>
    </xf>
    <xf numFmtId="0" fontId="3" fillId="0" borderId="9" xfId="0" applyFont="1" applyBorder="1" applyAlignment="1">
      <alignment vertical="center" wrapText="1"/>
    </xf>
    <xf numFmtId="0" fontId="3" fillId="0" borderId="10" xfId="0" applyFont="1" applyBorder="1" applyAlignment="1"/>
    <xf numFmtId="0" fontId="3" fillId="0" borderId="11" xfId="0" applyFont="1" applyBorder="1" applyAlignment="1"/>
    <xf numFmtId="0" fontId="7" fillId="0" borderId="8" xfId="0" applyFont="1" applyBorder="1" applyAlignment="1">
      <alignment horizontal="left" wrapText="1"/>
    </xf>
    <xf numFmtId="0" fontId="7" fillId="0" borderId="0" xfId="0" applyFont="1" applyAlignment="1">
      <alignment horizontal="left" wrapText="1"/>
    </xf>
    <xf numFmtId="0" fontId="2" fillId="0" borderId="0" xfId="0" applyFont="1" applyAlignment="1">
      <alignment wrapText="1"/>
    </xf>
    <xf numFmtId="0" fontId="10" fillId="0" borderId="8" xfId="0" applyFont="1" applyBorder="1" applyAlignment="1">
      <alignment wrapText="1"/>
    </xf>
    <xf numFmtId="0" fontId="10" fillId="0" borderId="0" xfId="0" applyFont="1" applyBorder="1" applyAlignment="1">
      <alignment wrapText="1"/>
    </xf>
    <xf numFmtId="0" fontId="4" fillId="0" borderId="0" xfId="0" applyFont="1" applyFill="1" applyBorder="1" applyAlignment="1">
      <alignment wrapText="1"/>
    </xf>
    <xf numFmtId="0" fontId="9" fillId="0" borderId="0" xfId="0" applyFont="1" applyBorder="1" applyAlignment="1">
      <alignment wrapText="1"/>
    </xf>
    <xf numFmtId="0" fontId="7" fillId="0" borderId="8" xfId="0" applyFont="1" applyBorder="1" applyAlignment="1">
      <alignment wrapText="1"/>
    </xf>
    <xf numFmtId="0" fontId="7" fillId="0" borderId="8" xfId="0" applyFont="1" applyFill="1" applyBorder="1" applyAlignment="1">
      <alignment wrapText="1"/>
    </xf>
    <xf numFmtId="0" fontId="9" fillId="0" borderId="0" xfId="0" applyFont="1" applyFill="1" applyBorder="1" applyAlignment="1">
      <alignment wrapText="1"/>
    </xf>
    <xf numFmtId="0" fontId="9" fillId="0" borderId="8" xfId="0" applyFont="1" applyFill="1" applyBorder="1" applyAlignment="1">
      <alignment wrapText="1"/>
    </xf>
    <xf numFmtId="0" fontId="2" fillId="6" borderId="12" xfId="0" applyFont="1" applyFill="1" applyBorder="1" applyAlignment="1">
      <alignment vertical="center" wrapText="1"/>
    </xf>
    <xf numFmtId="0" fontId="0" fillId="0" borderId="13" xfId="0" applyBorder="1" applyAlignment="1">
      <alignment wrapText="1"/>
    </xf>
    <xf numFmtId="0" fontId="0" fillId="0" borderId="3" xfId="0" applyBorder="1" applyAlignment="1">
      <alignment wrapText="1"/>
    </xf>
  </cellXfs>
  <cellStyles count="2">
    <cellStyle name="%"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39"/>
  <sheetViews>
    <sheetView tabSelected="1" zoomScale="70" zoomScaleNormal="70" workbookViewId="0">
      <selection activeCell="F13" sqref="F13"/>
    </sheetView>
  </sheetViews>
  <sheetFormatPr defaultRowHeight="12.5" x14ac:dyDescent="0.25"/>
  <cols>
    <col min="2" max="2" width="12.1796875" bestFit="1" customWidth="1"/>
    <col min="3" max="3" width="13" customWidth="1"/>
    <col min="4" max="4" width="26.453125" customWidth="1"/>
    <col min="5" max="5" width="15.81640625" customWidth="1"/>
    <col min="6" max="6" width="22.54296875" customWidth="1"/>
    <col min="7" max="11" width="18.26953125" customWidth="1"/>
    <col min="12" max="12" width="17.453125" customWidth="1"/>
    <col min="13" max="13" width="16.81640625" customWidth="1"/>
    <col min="14" max="16" width="18.26953125" customWidth="1"/>
    <col min="17" max="17" width="20.453125" customWidth="1"/>
    <col min="18" max="18" width="23" customWidth="1"/>
    <col min="19" max="19" width="27.26953125" customWidth="1"/>
    <col min="31" max="31" width="14.7265625" customWidth="1"/>
    <col min="32" max="32" width="13.1796875" hidden="1" customWidth="1"/>
    <col min="33" max="33" width="12.54296875" hidden="1" customWidth="1"/>
    <col min="34" max="34" width="9.1796875" hidden="1" customWidth="1"/>
    <col min="35" max="35" width="9.1796875" customWidth="1"/>
    <col min="38" max="38" width="41.54296875" customWidth="1"/>
  </cols>
  <sheetData>
    <row r="1" spans="1:39" ht="21.75" customHeight="1" x14ac:dyDescent="0.4">
      <c r="A1" s="1" t="s">
        <v>136</v>
      </c>
      <c r="B1" s="2"/>
      <c r="C1" s="2"/>
      <c r="D1" s="2"/>
      <c r="E1" s="2"/>
      <c r="F1" s="2"/>
      <c r="G1" s="2"/>
      <c r="H1" s="19"/>
      <c r="L1" s="31"/>
      <c r="M1" s="31"/>
      <c r="N1" s="31"/>
      <c r="O1" s="31"/>
      <c r="P1" s="31"/>
      <c r="Q1" s="31"/>
      <c r="R1" s="32"/>
      <c r="S1" s="22"/>
      <c r="AL1" s="17"/>
      <c r="AM1" s="17"/>
    </row>
    <row r="2" spans="1:39" x14ac:dyDescent="0.25">
      <c r="S2" s="23"/>
    </row>
    <row r="3" spans="1:39" ht="91.5" customHeight="1" x14ac:dyDescent="0.35">
      <c r="A3" s="98" t="s">
        <v>137</v>
      </c>
      <c r="B3" s="99"/>
      <c r="C3" s="99"/>
      <c r="D3" s="99"/>
      <c r="E3" s="99"/>
      <c r="F3" s="99"/>
      <c r="G3" s="99"/>
      <c r="H3" s="99"/>
      <c r="I3" s="99"/>
      <c r="J3" s="99"/>
      <c r="K3" s="99"/>
      <c r="L3" s="99"/>
      <c r="M3" s="99"/>
      <c r="N3" s="99"/>
      <c r="O3" s="99"/>
      <c r="P3" s="99"/>
      <c r="Q3" s="99"/>
      <c r="R3" s="99"/>
      <c r="S3" s="100"/>
      <c r="T3" s="20"/>
    </row>
    <row r="4" spans="1:39" ht="29.25" customHeight="1" x14ac:dyDescent="0.35">
      <c r="A4" s="44" t="s">
        <v>19</v>
      </c>
      <c r="B4" s="45" t="s">
        <v>20</v>
      </c>
      <c r="C4" s="37" t="s">
        <v>21</v>
      </c>
      <c r="D4" s="37" t="s">
        <v>22</v>
      </c>
      <c r="E4" s="37" t="s">
        <v>23</v>
      </c>
      <c r="F4" s="37" t="s">
        <v>24</v>
      </c>
      <c r="G4" s="37" t="s">
        <v>25</v>
      </c>
      <c r="H4" s="37" t="s">
        <v>26</v>
      </c>
      <c r="I4" s="37" t="s">
        <v>27</v>
      </c>
      <c r="J4" s="37" t="s">
        <v>28</v>
      </c>
      <c r="K4" s="37" t="s">
        <v>29</v>
      </c>
      <c r="L4" s="38" t="s">
        <v>30</v>
      </c>
      <c r="M4" s="38" t="s">
        <v>31</v>
      </c>
      <c r="N4" s="38" t="s">
        <v>32</v>
      </c>
      <c r="O4" s="38" t="s">
        <v>33</v>
      </c>
      <c r="P4" s="38" t="s">
        <v>34</v>
      </c>
      <c r="Q4" s="38" t="s">
        <v>35</v>
      </c>
      <c r="R4" s="37" t="s">
        <v>63</v>
      </c>
      <c r="S4" s="37" t="s">
        <v>66</v>
      </c>
      <c r="T4" s="20"/>
    </row>
    <row r="5" spans="1:39" ht="219.75" customHeight="1" x14ac:dyDescent="0.25">
      <c r="A5" s="29" t="s">
        <v>144</v>
      </c>
      <c r="B5" s="29" t="s">
        <v>9</v>
      </c>
      <c r="C5" s="16" t="s">
        <v>6</v>
      </c>
      <c r="D5" s="15" t="s">
        <v>60</v>
      </c>
      <c r="E5" s="14" t="s">
        <v>4</v>
      </c>
      <c r="F5" s="34" t="s">
        <v>71</v>
      </c>
      <c r="G5" s="35" t="s">
        <v>16</v>
      </c>
      <c r="H5" s="35" t="s">
        <v>18</v>
      </c>
      <c r="I5" s="35" t="s">
        <v>17</v>
      </c>
      <c r="J5" s="36" t="s">
        <v>1</v>
      </c>
      <c r="K5" s="36" t="s">
        <v>2</v>
      </c>
      <c r="L5" s="28" t="s">
        <v>10</v>
      </c>
      <c r="M5" s="28" t="s">
        <v>8</v>
      </c>
      <c r="N5" s="28" t="s">
        <v>7</v>
      </c>
      <c r="O5" s="28" t="s">
        <v>15</v>
      </c>
      <c r="P5" s="28" t="s">
        <v>64</v>
      </c>
      <c r="Q5" s="28" t="s">
        <v>65</v>
      </c>
      <c r="R5" s="34" t="s">
        <v>5</v>
      </c>
      <c r="S5" s="35" t="s">
        <v>3</v>
      </c>
      <c r="AE5" s="26"/>
      <c r="AF5" s="26"/>
      <c r="AG5" s="26"/>
    </row>
    <row r="6" spans="1:39" x14ac:dyDescent="0.25">
      <c r="A6" s="5"/>
      <c r="B6" s="5" t="str">
        <f>IF(A6=0,"",VLOOKUP(A6,$AF$10:$AG$63,2,0))</f>
        <v/>
      </c>
      <c r="C6" s="92"/>
      <c r="D6" s="93"/>
      <c r="E6" s="3"/>
      <c r="F6" s="4"/>
      <c r="G6" s="94"/>
      <c r="H6" s="94"/>
      <c r="I6" s="94"/>
      <c r="J6" s="94"/>
      <c r="K6" s="94"/>
      <c r="L6" s="94"/>
      <c r="M6" s="94"/>
      <c r="N6" s="94"/>
      <c r="O6" s="94"/>
      <c r="P6" s="24"/>
      <c r="Q6" s="94"/>
      <c r="R6" s="25">
        <f>SUM(G6:O6)+Q6</f>
        <v>0</v>
      </c>
      <c r="S6" s="5"/>
      <c r="AE6" s="26"/>
      <c r="AF6" s="26" t="s">
        <v>12</v>
      </c>
      <c r="AG6" s="26" t="s">
        <v>14</v>
      </c>
      <c r="AH6" t="s">
        <v>73</v>
      </c>
    </row>
    <row r="7" spans="1:39" x14ac:dyDescent="0.25">
      <c r="A7" s="5"/>
      <c r="B7" s="5" t="str">
        <f>IF(A7=0,"",VLOOKUP(A7,$AF$10:$AG$63,2,0))</f>
        <v/>
      </c>
      <c r="C7" s="5"/>
      <c r="D7" s="3"/>
      <c r="E7" s="3"/>
      <c r="F7" s="4"/>
      <c r="G7" s="94"/>
      <c r="H7" s="94"/>
      <c r="I7" s="94"/>
      <c r="J7" s="94"/>
      <c r="K7" s="94"/>
      <c r="L7" s="94"/>
      <c r="M7" s="94"/>
      <c r="N7" s="94"/>
      <c r="O7" s="94"/>
      <c r="P7" s="24"/>
      <c r="Q7" s="94"/>
      <c r="R7" s="25">
        <f t="shared" ref="R7:R70" si="0">SUM(G7:O7)+Q7</f>
        <v>0</v>
      </c>
      <c r="S7" s="5"/>
      <c r="AE7" s="26"/>
      <c r="AF7" s="26" t="s">
        <v>13</v>
      </c>
      <c r="AG7" s="84" t="s">
        <v>70</v>
      </c>
      <c r="AH7" t="s">
        <v>74</v>
      </c>
    </row>
    <row r="8" spans="1:39" x14ac:dyDescent="0.25">
      <c r="A8" s="5"/>
      <c r="B8" s="5" t="str">
        <f t="shared" ref="B8:B71" si="1">IF(A8=0,"",VLOOKUP(A8,$AF$10:$AG$63,2,0))</f>
        <v/>
      </c>
      <c r="C8" s="5"/>
      <c r="D8" s="3"/>
      <c r="E8" s="3"/>
      <c r="F8" s="4"/>
      <c r="G8" s="94"/>
      <c r="H8" s="94"/>
      <c r="I8" s="94"/>
      <c r="J8" s="94"/>
      <c r="K8" s="94"/>
      <c r="L8" s="94"/>
      <c r="M8" s="94"/>
      <c r="N8" s="94"/>
      <c r="O8" s="94"/>
      <c r="P8" s="24"/>
      <c r="Q8" s="94"/>
      <c r="R8" s="25">
        <f t="shared" si="0"/>
        <v>0</v>
      </c>
      <c r="S8" s="5"/>
    </row>
    <row r="9" spans="1:39" ht="13" x14ac:dyDescent="0.3">
      <c r="A9" s="5"/>
      <c r="B9" s="5" t="str">
        <f t="shared" si="1"/>
        <v/>
      </c>
      <c r="C9" s="5"/>
      <c r="D9" s="3"/>
      <c r="E9" s="3"/>
      <c r="F9" s="4"/>
      <c r="G9" s="94"/>
      <c r="H9" s="94"/>
      <c r="I9" s="94"/>
      <c r="J9" s="94"/>
      <c r="K9" s="94"/>
      <c r="L9" s="94"/>
      <c r="M9" s="94"/>
      <c r="N9" s="94"/>
      <c r="O9" s="94"/>
      <c r="P9" s="24"/>
      <c r="Q9" s="94"/>
      <c r="R9" s="25">
        <f t="shared" si="0"/>
        <v>0</v>
      </c>
      <c r="S9" s="5"/>
      <c r="AF9" s="86" t="s">
        <v>78</v>
      </c>
      <c r="AG9" s="87" t="s">
        <v>79</v>
      </c>
    </row>
    <row r="10" spans="1:39" x14ac:dyDescent="0.25">
      <c r="A10" s="5"/>
      <c r="B10" s="5" t="str">
        <f t="shared" si="1"/>
        <v/>
      </c>
      <c r="C10" s="5"/>
      <c r="D10" s="3"/>
      <c r="E10" s="3"/>
      <c r="F10" s="4"/>
      <c r="G10" s="94"/>
      <c r="H10" s="94"/>
      <c r="I10" s="94"/>
      <c r="J10" s="94"/>
      <c r="K10" s="94"/>
      <c r="L10" s="94"/>
      <c r="M10" s="94"/>
      <c r="N10" s="94"/>
      <c r="O10" s="94"/>
      <c r="P10" s="24"/>
      <c r="Q10" s="94"/>
      <c r="R10" s="25">
        <f t="shared" si="0"/>
        <v>0</v>
      </c>
      <c r="S10" s="5"/>
      <c r="AF10">
        <v>1000</v>
      </c>
      <c r="AG10" s="88" t="s">
        <v>80</v>
      </c>
    </row>
    <row r="11" spans="1:39" x14ac:dyDescent="0.25">
      <c r="A11" s="5"/>
      <c r="B11" s="5" t="str">
        <f t="shared" si="1"/>
        <v/>
      </c>
      <c r="C11" s="5"/>
      <c r="D11" s="3"/>
      <c r="E11" s="3"/>
      <c r="F11" s="4"/>
      <c r="G11" s="94"/>
      <c r="H11" s="94"/>
      <c r="I11" s="94"/>
      <c r="J11" s="94"/>
      <c r="K11" s="94"/>
      <c r="L11" s="94"/>
      <c r="M11" s="94"/>
      <c r="N11" s="94"/>
      <c r="O11" s="94"/>
      <c r="P11" s="24"/>
      <c r="Q11" s="94"/>
      <c r="R11" s="25">
        <f t="shared" si="0"/>
        <v>0</v>
      </c>
      <c r="S11" s="5"/>
      <c r="AF11">
        <v>2003</v>
      </c>
      <c r="AG11" s="89" t="s">
        <v>81</v>
      </c>
    </row>
    <row r="12" spans="1:39" x14ac:dyDescent="0.25">
      <c r="A12" s="5"/>
      <c r="B12" s="5" t="str">
        <f t="shared" si="1"/>
        <v/>
      </c>
      <c r="C12" s="5"/>
      <c r="D12" s="3"/>
      <c r="E12" s="3"/>
      <c r="F12" s="4"/>
      <c r="G12" s="94"/>
      <c r="H12" s="94"/>
      <c r="I12" s="94"/>
      <c r="J12" s="94"/>
      <c r="K12" s="94"/>
      <c r="L12" s="94"/>
      <c r="M12" s="94"/>
      <c r="N12" s="94"/>
      <c r="O12" s="94"/>
      <c r="P12" s="24"/>
      <c r="Q12" s="94"/>
      <c r="R12" s="25">
        <f t="shared" si="0"/>
        <v>0</v>
      </c>
      <c r="S12" s="5"/>
      <c r="AF12">
        <v>2004</v>
      </c>
      <c r="AG12" s="88" t="s">
        <v>82</v>
      </c>
    </row>
    <row r="13" spans="1:39" x14ac:dyDescent="0.25">
      <c r="A13" s="5"/>
      <c r="B13" s="5" t="str">
        <f t="shared" si="1"/>
        <v/>
      </c>
      <c r="C13" s="5"/>
      <c r="D13" s="3"/>
      <c r="E13" s="3"/>
      <c r="F13" s="4"/>
      <c r="G13" s="94"/>
      <c r="H13" s="94"/>
      <c r="I13" s="94"/>
      <c r="J13" s="94"/>
      <c r="K13" s="94"/>
      <c r="L13" s="94"/>
      <c r="M13" s="94"/>
      <c r="N13" s="94"/>
      <c r="O13" s="94"/>
      <c r="P13" s="24"/>
      <c r="Q13" s="94"/>
      <c r="R13" s="25">
        <f t="shared" si="0"/>
        <v>0</v>
      </c>
      <c r="S13" s="5"/>
      <c r="AF13">
        <v>2010</v>
      </c>
      <c r="AG13" s="88" t="s">
        <v>83</v>
      </c>
    </row>
    <row r="14" spans="1:39" x14ac:dyDescent="0.25">
      <c r="A14" s="5"/>
      <c r="B14" s="5" t="str">
        <f t="shared" si="1"/>
        <v/>
      </c>
      <c r="C14" s="5"/>
      <c r="D14" s="3"/>
      <c r="E14" s="3"/>
      <c r="F14" s="4"/>
      <c r="G14" s="94"/>
      <c r="H14" s="94"/>
      <c r="I14" s="94"/>
      <c r="J14" s="94"/>
      <c r="K14" s="94"/>
      <c r="L14" s="94"/>
      <c r="M14" s="94"/>
      <c r="N14" s="94"/>
      <c r="O14" s="94"/>
      <c r="P14" s="24"/>
      <c r="Q14" s="94"/>
      <c r="R14" s="25">
        <f t="shared" si="0"/>
        <v>0</v>
      </c>
      <c r="S14" s="5"/>
      <c r="AF14">
        <v>2012</v>
      </c>
      <c r="AG14" s="88" t="s">
        <v>84</v>
      </c>
    </row>
    <row r="15" spans="1:39" x14ac:dyDescent="0.25">
      <c r="A15" s="5"/>
      <c r="B15" s="5" t="str">
        <f t="shared" si="1"/>
        <v/>
      </c>
      <c r="C15" s="5"/>
      <c r="D15" s="3"/>
      <c r="E15" s="3"/>
      <c r="F15" s="4"/>
      <c r="G15" s="94"/>
      <c r="H15" s="94"/>
      <c r="I15" s="94"/>
      <c r="J15" s="94"/>
      <c r="K15" s="94"/>
      <c r="L15" s="94"/>
      <c r="M15" s="94"/>
      <c r="N15" s="94"/>
      <c r="O15" s="94"/>
      <c r="P15" s="24"/>
      <c r="Q15" s="94"/>
      <c r="R15" s="25">
        <f t="shared" si="0"/>
        <v>0</v>
      </c>
      <c r="S15" s="5"/>
      <c r="AF15">
        <v>2016</v>
      </c>
      <c r="AG15" s="88" t="s">
        <v>85</v>
      </c>
    </row>
    <row r="16" spans="1:39" s="21" customFormat="1" x14ac:dyDescent="0.25">
      <c r="A16" s="5"/>
      <c r="B16" s="5" t="str">
        <f t="shared" si="1"/>
        <v/>
      </c>
      <c r="C16" s="5"/>
      <c r="D16" s="3"/>
      <c r="E16" s="3"/>
      <c r="F16" s="4"/>
      <c r="G16" s="94"/>
      <c r="H16" s="94"/>
      <c r="I16" s="94"/>
      <c r="J16" s="94"/>
      <c r="K16" s="94"/>
      <c r="L16" s="94"/>
      <c r="M16" s="94"/>
      <c r="N16" s="94"/>
      <c r="O16" s="94"/>
      <c r="P16" s="24"/>
      <c r="Q16" s="94"/>
      <c r="R16" s="25">
        <f t="shared" si="0"/>
        <v>0</v>
      </c>
      <c r="S16" s="5"/>
      <c r="AF16">
        <v>2018</v>
      </c>
      <c r="AG16" s="88" t="s">
        <v>86</v>
      </c>
    </row>
    <row r="17" spans="1:33" x14ac:dyDescent="0.25">
      <c r="A17" s="5"/>
      <c r="B17" s="5" t="str">
        <f t="shared" si="1"/>
        <v/>
      </c>
      <c r="C17" s="5"/>
      <c r="D17" s="3"/>
      <c r="E17" s="3"/>
      <c r="F17" s="4"/>
      <c r="G17" s="94"/>
      <c r="H17" s="94"/>
      <c r="I17" s="94"/>
      <c r="J17" s="94"/>
      <c r="K17" s="94"/>
      <c r="L17" s="94"/>
      <c r="M17" s="94"/>
      <c r="N17" s="94"/>
      <c r="O17" s="94"/>
      <c r="P17" s="24"/>
      <c r="Q17" s="94"/>
      <c r="R17" s="25">
        <f t="shared" si="0"/>
        <v>0</v>
      </c>
      <c r="S17" s="5"/>
      <c r="AF17">
        <v>2019</v>
      </c>
      <c r="AG17" s="88" t="s">
        <v>87</v>
      </c>
    </row>
    <row r="18" spans="1:33" x14ac:dyDescent="0.25">
      <c r="A18" s="5"/>
      <c r="B18" s="5" t="str">
        <f t="shared" si="1"/>
        <v/>
      </c>
      <c r="C18" s="5"/>
      <c r="D18" s="3"/>
      <c r="E18" s="3"/>
      <c r="F18" s="4"/>
      <c r="G18" s="94"/>
      <c r="H18" s="94"/>
      <c r="I18" s="94"/>
      <c r="J18" s="94"/>
      <c r="K18" s="94"/>
      <c r="L18" s="94"/>
      <c r="M18" s="94"/>
      <c r="N18" s="94"/>
      <c r="O18" s="94"/>
      <c r="P18" s="24"/>
      <c r="Q18" s="94"/>
      <c r="R18" s="25">
        <f t="shared" si="0"/>
        <v>0</v>
      </c>
      <c r="S18" s="5"/>
      <c r="AF18">
        <v>2020</v>
      </c>
      <c r="AG18" s="88" t="s">
        <v>88</v>
      </c>
    </row>
    <row r="19" spans="1:33" x14ac:dyDescent="0.25">
      <c r="A19" s="5"/>
      <c r="B19" s="5" t="str">
        <f t="shared" si="1"/>
        <v/>
      </c>
      <c r="C19" s="5"/>
      <c r="D19" s="3"/>
      <c r="E19" s="3"/>
      <c r="F19" s="4"/>
      <c r="G19" s="94"/>
      <c r="H19" s="94"/>
      <c r="I19" s="94"/>
      <c r="J19" s="94"/>
      <c r="K19" s="94"/>
      <c r="L19" s="94"/>
      <c r="M19" s="94"/>
      <c r="N19" s="94"/>
      <c r="O19" s="94"/>
      <c r="P19" s="24"/>
      <c r="Q19" s="94"/>
      <c r="R19" s="25">
        <f t="shared" si="0"/>
        <v>0</v>
      </c>
      <c r="S19" s="5"/>
      <c r="AF19">
        <v>2023</v>
      </c>
      <c r="AG19" s="88" t="s">
        <v>89</v>
      </c>
    </row>
    <row r="20" spans="1:33" x14ac:dyDescent="0.25">
      <c r="A20" s="5"/>
      <c r="B20" s="5" t="str">
        <f t="shared" si="1"/>
        <v/>
      </c>
      <c r="C20" s="5"/>
      <c r="D20" s="3"/>
      <c r="E20" s="3"/>
      <c r="F20" s="4"/>
      <c r="G20" s="94"/>
      <c r="H20" s="94"/>
      <c r="I20" s="94"/>
      <c r="J20" s="94"/>
      <c r="K20" s="94"/>
      <c r="L20" s="94"/>
      <c r="M20" s="94"/>
      <c r="N20" s="94"/>
      <c r="O20" s="94"/>
      <c r="P20" s="24"/>
      <c r="Q20" s="94"/>
      <c r="R20" s="25">
        <f t="shared" si="0"/>
        <v>0</v>
      </c>
      <c r="S20" s="5"/>
      <c r="AF20">
        <v>2024</v>
      </c>
      <c r="AG20" s="88" t="s">
        <v>90</v>
      </c>
    </row>
    <row r="21" spans="1:33" x14ac:dyDescent="0.25">
      <c r="A21" s="5"/>
      <c r="B21" s="5" t="str">
        <f t="shared" si="1"/>
        <v/>
      </c>
      <c r="C21" s="5"/>
      <c r="D21" s="3"/>
      <c r="E21" s="3"/>
      <c r="F21" s="4"/>
      <c r="G21" s="94"/>
      <c r="H21" s="94"/>
      <c r="I21" s="94"/>
      <c r="J21" s="94"/>
      <c r="K21" s="94"/>
      <c r="L21" s="94"/>
      <c r="M21" s="94"/>
      <c r="N21" s="94"/>
      <c r="O21" s="94"/>
      <c r="P21" s="24"/>
      <c r="Q21" s="94"/>
      <c r="R21" s="25">
        <f t="shared" si="0"/>
        <v>0</v>
      </c>
      <c r="S21" s="5"/>
      <c r="AF21">
        <v>2025</v>
      </c>
      <c r="AG21" s="88" t="s">
        <v>91</v>
      </c>
    </row>
    <row r="22" spans="1:33" hidden="1" x14ac:dyDescent="0.25">
      <c r="A22" s="5"/>
      <c r="B22" s="5" t="str">
        <f t="shared" si="1"/>
        <v/>
      </c>
      <c r="C22" s="5"/>
      <c r="D22" s="3"/>
      <c r="E22" s="3"/>
      <c r="F22" s="4"/>
      <c r="G22" s="94"/>
      <c r="H22" s="94"/>
      <c r="I22" s="94"/>
      <c r="J22" s="94"/>
      <c r="K22" s="94"/>
      <c r="L22" s="94"/>
      <c r="M22" s="94"/>
      <c r="N22" s="94"/>
      <c r="O22" s="94"/>
      <c r="P22" s="24"/>
      <c r="Q22" s="94"/>
      <c r="R22" s="25">
        <f t="shared" si="0"/>
        <v>0</v>
      </c>
      <c r="S22" s="5"/>
      <c r="AF22">
        <v>2026</v>
      </c>
      <c r="AG22" s="88" t="s">
        <v>92</v>
      </c>
    </row>
    <row r="23" spans="1:33" hidden="1" x14ac:dyDescent="0.25">
      <c r="A23" s="5"/>
      <c r="B23" s="5" t="str">
        <f t="shared" si="1"/>
        <v/>
      </c>
      <c r="C23" s="5"/>
      <c r="D23" s="3"/>
      <c r="E23" s="3"/>
      <c r="F23" s="4"/>
      <c r="G23" s="94"/>
      <c r="H23" s="94"/>
      <c r="I23" s="94"/>
      <c r="J23" s="94"/>
      <c r="K23" s="94"/>
      <c r="L23" s="94"/>
      <c r="M23" s="94"/>
      <c r="N23" s="94"/>
      <c r="O23" s="94"/>
      <c r="P23" s="24"/>
      <c r="Q23" s="94"/>
      <c r="R23" s="25">
        <f t="shared" si="0"/>
        <v>0</v>
      </c>
      <c r="S23" s="5"/>
      <c r="AF23">
        <v>2029</v>
      </c>
      <c r="AG23" s="88" t="s">
        <v>93</v>
      </c>
    </row>
    <row r="24" spans="1:33" hidden="1" x14ac:dyDescent="0.25">
      <c r="A24" s="5"/>
      <c r="B24" s="5" t="str">
        <f t="shared" si="1"/>
        <v/>
      </c>
      <c r="C24" s="5"/>
      <c r="D24" s="3"/>
      <c r="E24" s="3"/>
      <c r="F24" s="4"/>
      <c r="G24" s="94"/>
      <c r="H24" s="94"/>
      <c r="I24" s="94"/>
      <c r="J24" s="94"/>
      <c r="K24" s="94"/>
      <c r="L24" s="94"/>
      <c r="M24" s="94"/>
      <c r="N24" s="94"/>
      <c r="O24" s="94"/>
      <c r="P24" s="24"/>
      <c r="Q24" s="94"/>
      <c r="R24" s="25">
        <f t="shared" si="0"/>
        <v>0</v>
      </c>
      <c r="S24" s="5"/>
      <c r="AF24">
        <v>2032</v>
      </c>
      <c r="AG24" s="88" t="s">
        <v>94</v>
      </c>
    </row>
    <row r="25" spans="1:33" hidden="1" x14ac:dyDescent="0.25">
      <c r="A25" s="5"/>
      <c r="B25" s="5" t="str">
        <f t="shared" si="1"/>
        <v/>
      </c>
      <c r="C25" s="5"/>
      <c r="D25" s="3"/>
      <c r="E25" s="3"/>
      <c r="F25" s="4"/>
      <c r="G25" s="94"/>
      <c r="H25" s="94"/>
      <c r="I25" s="94"/>
      <c r="J25" s="94"/>
      <c r="K25" s="94"/>
      <c r="L25" s="94"/>
      <c r="M25" s="94"/>
      <c r="N25" s="94"/>
      <c r="O25" s="94"/>
      <c r="P25" s="24"/>
      <c r="Q25" s="94"/>
      <c r="R25" s="25">
        <f t="shared" si="0"/>
        <v>0</v>
      </c>
      <c r="S25" s="5"/>
      <c r="AF25">
        <v>2033</v>
      </c>
      <c r="AG25" s="88" t="s">
        <v>95</v>
      </c>
    </row>
    <row r="26" spans="1:33" hidden="1" x14ac:dyDescent="0.25">
      <c r="A26" s="5"/>
      <c r="B26" s="5" t="str">
        <f t="shared" si="1"/>
        <v/>
      </c>
      <c r="C26" s="5"/>
      <c r="D26" s="3"/>
      <c r="E26" s="3"/>
      <c r="F26" s="4"/>
      <c r="G26" s="94"/>
      <c r="H26" s="94"/>
      <c r="I26" s="94"/>
      <c r="J26" s="94"/>
      <c r="K26" s="94"/>
      <c r="L26" s="94"/>
      <c r="M26" s="94"/>
      <c r="N26" s="94"/>
      <c r="O26" s="94"/>
      <c r="P26" s="24"/>
      <c r="Q26" s="94"/>
      <c r="R26" s="25">
        <f t="shared" si="0"/>
        <v>0</v>
      </c>
      <c r="S26" s="5"/>
      <c r="AF26">
        <v>2036</v>
      </c>
      <c r="AG26" s="88" t="s">
        <v>96</v>
      </c>
    </row>
    <row r="27" spans="1:33" hidden="1" x14ac:dyDescent="0.25">
      <c r="A27" s="5"/>
      <c r="B27" s="5" t="str">
        <f t="shared" si="1"/>
        <v/>
      </c>
      <c r="C27" s="5"/>
      <c r="D27" s="3"/>
      <c r="E27" s="3"/>
      <c r="F27" s="4"/>
      <c r="G27" s="94"/>
      <c r="H27" s="94"/>
      <c r="I27" s="94"/>
      <c r="J27" s="94"/>
      <c r="K27" s="94"/>
      <c r="L27" s="94"/>
      <c r="M27" s="94"/>
      <c r="N27" s="94"/>
      <c r="O27" s="94"/>
      <c r="P27" s="24"/>
      <c r="Q27" s="94"/>
      <c r="R27" s="25">
        <f t="shared" si="0"/>
        <v>0</v>
      </c>
      <c r="S27" s="5"/>
      <c r="AF27">
        <v>2037</v>
      </c>
      <c r="AG27" s="88" t="s">
        <v>97</v>
      </c>
    </row>
    <row r="28" spans="1:33" hidden="1" x14ac:dyDescent="0.25">
      <c r="A28" s="5"/>
      <c r="B28" s="5" t="str">
        <f t="shared" si="1"/>
        <v/>
      </c>
      <c r="C28" s="5"/>
      <c r="D28" s="3"/>
      <c r="E28" s="3"/>
      <c r="F28" s="4"/>
      <c r="G28" s="94"/>
      <c r="H28" s="94"/>
      <c r="I28" s="94"/>
      <c r="J28" s="94"/>
      <c r="K28" s="94"/>
      <c r="L28" s="94"/>
      <c r="M28" s="94"/>
      <c r="N28" s="94"/>
      <c r="O28" s="94"/>
      <c r="P28" s="24"/>
      <c r="Q28" s="94"/>
      <c r="R28" s="25">
        <f t="shared" si="0"/>
        <v>0</v>
      </c>
      <c r="S28" s="5"/>
      <c r="AF28">
        <v>2038</v>
      </c>
      <c r="AG28" s="88" t="s">
        <v>98</v>
      </c>
    </row>
    <row r="29" spans="1:33" hidden="1" x14ac:dyDescent="0.25">
      <c r="A29" s="5"/>
      <c r="B29" s="5" t="str">
        <f t="shared" si="1"/>
        <v/>
      </c>
      <c r="C29" s="5"/>
      <c r="D29" s="3"/>
      <c r="E29" s="3"/>
      <c r="F29" s="4"/>
      <c r="G29" s="94"/>
      <c r="H29" s="94"/>
      <c r="I29" s="94"/>
      <c r="J29" s="94"/>
      <c r="K29" s="94"/>
      <c r="L29" s="94"/>
      <c r="M29" s="94"/>
      <c r="N29" s="94"/>
      <c r="O29" s="94"/>
      <c r="P29" s="24"/>
      <c r="Q29" s="94"/>
      <c r="R29" s="25">
        <f t="shared" si="0"/>
        <v>0</v>
      </c>
      <c r="S29" s="5"/>
      <c r="AF29">
        <v>2039</v>
      </c>
      <c r="AG29" s="88" t="s">
        <v>99</v>
      </c>
    </row>
    <row r="30" spans="1:33" hidden="1" x14ac:dyDescent="0.25">
      <c r="A30" s="5"/>
      <c r="B30" s="5" t="str">
        <f t="shared" si="1"/>
        <v/>
      </c>
      <c r="C30" s="5"/>
      <c r="D30" s="3"/>
      <c r="E30" s="3"/>
      <c r="F30" s="4"/>
      <c r="G30" s="94"/>
      <c r="H30" s="94"/>
      <c r="I30" s="94"/>
      <c r="J30" s="94"/>
      <c r="K30" s="94"/>
      <c r="L30" s="94"/>
      <c r="M30" s="94"/>
      <c r="N30" s="94"/>
      <c r="O30" s="94"/>
      <c r="P30" s="24"/>
      <c r="Q30" s="94"/>
      <c r="R30" s="25">
        <f t="shared" si="0"/>
        <v>0</v>
      </c>
      <c r="S30" s="5"/>
      <c r="AF30">
        <v>2052</v>
      </c>
      <c r="AG30" s="88" t="s">
        <v>100</v>
      </c>
    </row>
    <row r="31" spans="1:33" hidden="1" x14ac:dyDescent="0.25">
      <c r="A31" s="5"/>
      <c r="B31" s="5" t="str">
        <f t="shared" si="1"/>
        <v/>
      </c>
      <c r="C31" s="5"/>
      <c r="D31" s="3"/>
      <c r="E31" s="3"/>
      <c r="F31" s="4"/>
      <c r="G31" s="94"/>
      <c r="H31" s="94"/>
      <c r="I31" s="94"/>
      <c r="J31" s="94"/>
      <c r="K31" s="94"/>
      <c r="L31" s="94"/>
      <c r="M31" s="94"/>
      <c r="N31" s="94"/>
      <c r="O31" s="94"/>
      <c r="P31" s="24"/>
      <c r="Q31" s="94"/>
      <c r="R31" s="25">
        <f t="shared" si="0"/>
        <v>0</v>
      </c>
      <c r="S31" s="5"/>
      <c r="AF31">
        <v>2054</v>
      </c>
      <c r="AG31" s="88" t="s">
        <v>101</v>
      </c>
    </row>
    <row r="32" spans="1:33" hidden="1" x14ac:dyDescent="0.25">
      <c r="A32" s="5"/>
      <c r="B32" s="5" t="str">
        <f t="shared" si="1"/>
        <v/>
      </c>
      <c r="C32" s="5"/>
      <c r="D32" s="3"/>
      <c r="E32" s="3"/>
      <c r="F32" s="4"/>
      <c r="G32" s="94"/>
      <c r="H32" s="94"/>
      <c r="I32" s="94"/>
      <c r="J32" s="94"/>
      <c r="K32" s="94"/>
      <c r="L32" s="94"/>
      <c r="M32" s="94"/>
      <c r="N32" s="94"/>
      <c r="O32" s="94"/>
      <c r="P32" s="24"/>
      <c r="Q32" s="94"/>
      <c r="R32" s="25">
        <f t="shared" si="0"/>
        <v>0</v>
      </c>
      <c r="S32" s="5"/>
      <c r="AF32">
        <v>2059</v>
      </c>
      <c r="AG32" s="88" t="s">
        <v>102</v>
      </c>
    </row>
    <row r="33" spans="1:33" hidden="1" x14ac:dyDescent="0.25">
      <c r="A33" s="5"/>
      <c r="B33" s="5" t="str">
        <f t="shared" si="1"/>
        <v/>
      </c>
      <c r="C33" s="5"/>
      <c r="D33" s="3"/>
      <c r="E33" s="3"/>
      <c r="F33" s="4"/>
      <c r="G33" s="94"/>
      <c r="H33" s="94"/>
      <c r="I33" s="94"/>
      <c r="J33" s="94"/>
      <c r="K33" s="94"/>
      <c r="L33" s="94"/>
      <c r="M33" s="94"/>
      <c r="N33" s="94"/>
      <c r="O33" s="94"/>
      <c r="P33" s="24"/>
      <c r="Q33" s="94"/>
      <c r="R33" s="25">
        <f t="shared" si="0"/>
        <v>0</v>
      </c>
      <c r="S33" s="5"/>
      <c r="AF33">
        <v>2060</v>
      </c>
      <c r="AG33" s="88" t="s">
        <v>103</v>
      </c>
    </row>
    <row r="34" spans="1:33" hidden="1" x14ac:dyDescent="0.25">
      <c r="A34" s="5"/>
      <c r="B34" s="5" t="str">
        <f t="shared" si="1"/>
        <v/>
      </c>
      <c r="C34" s="5"/>
      <c r="D34" s="3"/>
      <c r="E34" s="3"/>
      <c r="F34" s="4"/>
      <c r="G34" s="94"/>
      <c r="H34" s="94"/>
      <c r="I34" s="94"/>
      <c r="J34" s="94"/>
      <c r="K34" s="94"/>
      <c r="L34" s="94"/>
      <c r="M34" s="94"/>
      <c r="N34" s="94"/>
      <c r="O34" s="94"/>
      <c r="P34" s="24"/>
      <c r="Q34" s="94"/>
      <c r="R34" s="25">
        <f t="shared" si="0"/>
        <v>0</v>
      </c>
      <c r="S34" s="5"/>
      <c r="AF34">
        <v>2061</v>
      </c>
      <c r="AG34" s="88" t="s">
        <v>104</v>
      </c>
    </row>
    <row r="35" spans="1:33" hidden="1" x14ac:dyDescent="0.25">
      <c r="A35" s="5"/>
      <c r="B35" s="5" t="str">
        <f t="shared" si="1"/>
        <v/>
      </c>
      <c r="C35" s="5"/>
      <c r="D35" s="3"/>
      <c r="E35" s="3"/>
      <c r="F35" s="4"/>
      <c r="G35" s="94"/>
      <c r="H35" s="94"/>
      <c r="I35" s="94"/>
      <c r="J35" s="94"/>
      <c r="K35" s="94"/>
      <c r="L35" s="94"/>
      <c r="M35" s="94"/>
      <c r="N35" s="94"/>
      <c r="O35" s="94"/>
      <c r="P35" s="24"/>
      <c r="Q35" s="94"/>
      <c r="R35" s="25">
        <f t="shared" si="0"/>
        <v>0</v>
      </c>
      <c r="S35" s="5"/>
      <c r="AF35">
        <v>2063</v>
      </c>
      <c r="AG35" s="88" t="s">
        <v>105</v>
      </c>
    </row>
    <row r="36" spans="1:33" hidden="1" x14ac:dyDescent="0.25">
      <c r="A36" s="5"/>
      <c r="B36" s="5" t="str">
        <f t="shared" si="1"/>
        <v/>
      </c>
      <c r="C36" s="5"/>
      <c r="D36" s="3"/>
      <c r="E36" s="3"/>
      <c r="F36" s="4"/>
      <c r="G36" s="94"/>
      <c r="H36" s="94"/>
      <c r="I36" s="94"/>
      <c r="J36" s="94"/>
      <c r="K36" s="94"/>
      <c r="L36" s="94"/>
      <c r="M36" s="94"/>
      <c r="N36" s="94"/>
      <c r="O36" s="94"/>
      <c r="P36" s="24"/>
      <c r="Q36" s="94"/>
      <c r="R36" s="25">
        <f t="shared" si="0"/>
        <v>0</v>
      </c>
      <c r="S36" s="5"/>
      <c r="AF36">
        <v>2064</v>
      </c>
      <c r="AG36" s="88" t="s">
        <v>106</v>
      </c>
    </row>
    <row r="37" spans="1:33" hidden="1" x14ac:dyDescent="0.25">
      <c r="A37" s="5"/>
      <c r="B37" s="5" t="str">
        <f t="shared" si="1"/>
        <v/>
      </c>
      <c r="C37" s="5"/>
      <c r="D37" s="3"/>
      <c r="E37" s="3"/>
      <c r="F37" s="4"/>
      <c r="G37" s="94"/>
      <c r="H37" s="94"/>
      <c r="I37" s="94"/>
      <c r="J37" s="94"/>
      <c r="K37" s="94"/>
      <c r="L37" s="94"/>
      <c r="M37" s="94"/>
      <c r="N37" s="94"/>
      <c r="O37" s="94"/>
      <c r="P37" s="24"/>
      <c r="Q37" s="94"/>
      <c r="R37" s="25">
        <f t="shared" si="0"/>
        <v>0</v>
      </c>
      <c r="S37" s="5"/>
      <c r="AF37">
        <v>2065</v>
      </c>
      <c r="AG37" s="88" t="s">
        <v>107</v>
      </c>
    </row>
    <row r="38" spans="1:33" hidden="1" x14ac:dyDescent="0.25">
      <c r="A38" s="5"/>
      <c r="B38" s="5" t="str">
        <f t="shared" si="1"/>
        <v/>
      </c>
      <c r="C38" s="5"/>
      <c r="D38" s="3"/>
      <c r="E38" s="3"/>
      <c r="F38" s="4"/>
      <c r="G38" s="94"/>
      <c r="H38" s="94"/>
      <c r="I38" s="94"/>
      <c r="J38" s="94"/>
      <c r="K38" s="94"/>
      <c r="L38" s="94"/>
      <c r="M38" s="94"/>
      <c r="N38" s="94"/>
      <c r="O38" s="94"/>
      <c r="P38" s="24"/>
      <c r="Q38" s="94"/>
      <c r="R38" s="25">
        <f t="shared" si="0"/>
        <v>0</v>
      </c>
      <c r="S38" s="5"/>
      <c r="AF38">
        <v>2069</v>
      </c>
      <c r="AG38" s="88" t="s">
        <v>108</v>
      </c>
    </row>
    <row r="39" spans="1:33" hidden="1" x14ac:dyDescent="0.25">
      <c r="A39" s="5"/>
      <c r="B39" s="5" t="str">
        <f t="shared" si="1"/>
        <v/>
      </c>
      <c r="C39" s="5"/>
      <c r="D39" s="3"/>
      <c r="E39" s="3"/>
      <c r="F39" s="4"/>
      <c r="G39" s="94"/>
      <c r="H39" s="94"/>
      <c r="I39" s="94"/>
      <c r="J39" s="94"/>
      <c r="K39" s="94"/>
      <c r="L39" s="94"/>
      <c r="M39" s="94"/>
      <c r="N39" s="94"/>
      <c r="O39" s="94"/>
      <c r="P39" s="24"/>
      <c r="Q39" s="94"/>
      <c r="R39" s="25">
        <f t="shared" si="0"/>
        <v>0</v>
      </c>
      <c r="S39" s="5"/>
      <c r="AF39">
        <v>2074</v>
      </c>
      <c r="AG39" s="88" t="s">
        <v>109</v>
      </c>
    </row>
    <row r="40" spans="1:33" hidden="1" x14ac:dyDescent="0.25">
      <c r="A40" s="5"/>
      <c r="B40" s="5" t="str">
        <f t="shared" si="1"/>
        <v/>
      </c>
      <c r="C40" s="5"/>
      <c r="D40" s="3"/>
      <c r="E40" s="3"/>
      <c r="F40" s="4"/>
      <c r="G40" s="94"/>
      <c r="H40" s="94"/>
      <c r="I40" s="94"/>
      <c r="J40" s="94"/>
      <c r="K40" s="94"/>
      <c r="L40" s="94"/>
      <c r="M40" s="94"/>
      <c r="N40" s="94"/>
      <c r="O40" s="94"/>
      <c r="P40" s="24"/>
      <c r="Q40" s="94"/>
      <c r="R40" s="25">
        <f t="shared" si="0"/>
        <v>0</v>
      </c>
      <c r="S40" s="5"/>
      <c r="AF40">
        <v>2076</v>
      </c>
      <c r="AG40" s="88" t="s">
        <v>110</v>
      </c>
    </row>
    <row r="41" spans="1:33" hidden="1" x14ac:dyDescent="0.25">
      <c r="A41" s="5"/>
      <c r="B41" s="5" t="str">
        <f t="shared" si="1"/>
        <v/>
      </c>
      <c r="C41" s="5"/>
      <c r="D41" s="3"/>
      <c r="E41" s="3"/>
      <c r="F41" s="4"/>
      <c r="G41" s="94"/>
      <c r="H41" s="94"/>
      <c r="I41" s="94"/>
      <c r="J41" s="94"/>
      <c r="K41" s="94"/>
      <c r="L41" s="94"/>
      <c r="M41" s="94"/>
      <c r="N41" s="94"/>
      <c r="O41" s="94"/>
      <c r="P41" s="24"/>
      <c r="Q41" s="94"/>
      <c r="R41" s="25">
        <f t="shared" si="0"/>
        <v>0</v>
      </c>
      <c r="S41" s="5"/>
      <c r="AF41">
        <v>2080</v>
      </c>
      <c r="AG41" s="88" t="s">
        <v>111</v>
      </c>
    </row>
    <row r="42" spans="1:33" hidden="1" x14ac:dyDescent="0.25">
      <c r="A42" s="5"/>
      <c r="B42" s="5" t="str">
        <f t="shared" si="1"/>
        <v/>
      </c>
      <c r="C42" s="5"/>
      <c r="D42" s="3"/>
      <c r="E42" s="3"/>
      <c r="F42" s="4"/>
      <c r="G42" s="94"/>
      <c r="H42" s="94"/>
      <c r="I42" s="94"/>
      <c r="J42" s="94"/>
      <c r="K42" s="94"/>
      <c r="L42" s="94"/>
      <c r="M42" s="94"/>
      <c r="N42" s="94"/>
      <c r="O42" s="94"/>
      <c r="P42" s="24"/>
      <c r="Q42" s="94"/>
      <c r="R42" s="25">
        <f t="shared" si="0"/>
        <v>0</v>
      </c>
      <c r="S42" s="5"/>
      <c r="AF42">
        <v>2084</v>
      </c>
      <c r="AG42" s="88" t="s">
        <v>112</v>
      </c>
    </row>
    <row r="43" spans="1:33" hidden="1" x14ac:dyDescent="0.25">
      <c r="A43" s="5"/>
      <c r="B43" s="5" t="str">
        <f t="shared" si="1"/>
        <v/>
      </c>
      <c r="C43" s="5"/>
      <c r="D43" s="3"/>
      <c r="E43" s="3"/>
      <c r="F43" s="4"/>
      <c r="G43" s="94"/>
      <c r="H43" s="94"/>
      <c r="I43" s="94"/>
      <c r="J43" s="94"/>
      <c r="K43" s="94"/>
      <c r="L43" s="94"/>
      <c r="M43" s="94"/>
      <c r="N43" s="94"/>
      <c r="O43" s="94"/>
      <c r="P43" s="24"/>
      <c r="Q43" s="94"/>
      <c r="R43" s="25">
        <f t="shared" si="0"/>
        <v>0</v>
      </c>
      <c r="S43" s="5"/>
      <c r="AF43">
        <v>3300</v>
      </c>
      <c r="AG43" s="88" t="s">
        <v>113</v>
      </c>
    </row>
    <row r="44" spans="1:33" hidden="1" x14ac:dyDescent="0.25">
      <c r="A44" s="5"/>
      <c r="B44" s="5" t="str">
        <f t="shared" si="1"/>
        <v/>
      </c>
      <c r="C44" s="5"/>
      <c r="D44" s="3"/>
      <c r="E44" s="3"/>
      <c r="F44" s="4"/>
      <c r="G44" s="94"/>
      <c r="H44" s="94"/>
      <c r="I44" s="94"/>
      <c r="J44" s="94"/>
      <c r="K44" s="94"/>
      <c r="L44" s="94"/>
      <c r="M44" s="94"/>
      <c r="N44" s="94"/>
      <c r="O44" s="94"/>
      <c r="P44" s="24"/>
      <c r="Q44" s="94"/>
      <c r="R44" s="25">
        <f t="shared" si="0"/>
        <v>0</v>
      </c>
      <c r="S44" s="5"/>
      <c r="AF44">
        <v>3302</v>
      </c>
      <c r="AG44" s="88" t="s">
        <v>114</v>
      </c>
    </row>
    <row r="45" spans="1:33" hidden="1" x14ac:dyDescent="0.25">
      <c r="A45" s="5"/>
      <c r="B45" s="5" t="str">
        <f t="shared" si="1"/>
        <v/>
      </c>
      <c r="C45" s="5"/>
      <c r="D45" s="3"/>
      <c r="E45" s="3"/>
      <c r="F45" s="4"/>
      <c r="G45" s="94"/>
      <c r="H45" s="94"/>
      <c r="I45" s="94"/>
      <c r="J45" s="94"/>
      <c r="K45" s="94"/>
      <c r="L45" s="94"/>
      <c r="M45" s="94"/>
      <c r="N45" s="94"/>
      <c r="O45" s="94"/>
      <c r="P45" s="24"/>
      <c r="Q45" s="94"/>
      <c r="R45" s="25">
        <f t="shared" si="0"/>
        <v>0</v>
      </c>
      <c r="S45" s="5"/>
      <c r="AF45">
        <v>3307</v>
      </c>
      <c r="AG45" s="88" t="s">
        <v>115</v>
      </c>
    </row>
    <row r="46" spans="1:33" hidden="1" x14ac:dyDescent="0.25">
      <c r="A46" s="5"/>
      <c r="B46" s="5" t="str">
        <f t="shared" si="1"/>
        <v/>
      </c>
      <c r="C46" s="5"/>
      <c r="D46" s="3"/>
      <c r="E46" s="3"/>
      <c r="F46" s="4"/>
      <c r="G46" s="94"/>
      <c r="H46" s="94"/>
      <c r="I46" s="94"/>
      <c r="J46" s="94"/>
      <c r="K46" s="94"/>
      <c r="L46" s="94"/>
      <c r="M46" s="94"/>
      <c r="N46" s="94"/>
      <c r="O46" s="94"/>
      <c r="P46" s="24"/>
      <c r="Q46" s="94"/>
      <c r="R46" s="25">
        <f t="shared" si="0"/>
        <v>0</v>
      </c>
      <c r="S46" s="5"/>
      <c r="AF46">
        <v>3400</v>
      </c>
      <c r="AG46" s="88" t="s">
        <v>116</v>
      </c>
    </row>
    <row r="47" spans="1:33" hidden="1" x14ac:dyDescent="0.25">
      <c r="A47" s="5"/>
      <c r="B47" s="5" t="str">
        <f t="shared" si="1"/>
        <v/>
      </c>
      <c r="C47" s="5"/>
      <c r="D47" s="3"/>
      <c r="E47" s="3"/>
      <c r="F47" s="4"/>
      <c r="G47" s="94"/>
      <c r="H47" s="94"/>
      <c r="I47" s="94"/>
      <c r="J47" s="94"/>
      <c r="K47" s="94"/>
      <c r="L47" s="94"/>
      <c r="M47" s="94"/>
      <c r="N47" s="94"/>
      <c r="O47" s="94"/>
      <c r="P47" s="24"/>
      <c r="Q47" s="94"/>
      <c r="R47" s="25">
        <f t="shared" si="0"/>
        <v>0</v>
      </c>
      <c r="S47" s="5"/>
      <c r="AF47">
        <v>3401</v>
      </c>
      <c r="AG47" s="88" t="s">
        <v>117</v>
      </c>
    </row>
    <row r="48" spans="1:33" hidden="1" x14ac:dyDescent="0.25">
      <c r="A48" s="5"/>
      <c r="B48" s="5" t="str">
        <f t="shared" si="1"/>
        <v/>
      </c>
      <c r="C48" s="5"/>
      <c r="D48" s="3"/>
      <c r="E48" s="3"/>
      <c r="F48" s="4"/>
      <c r="G48" s="94"/>
      <c r="H48" s="94"/>
      <c r="I48" s="94"/>
      <c r="J48" s="94"/>
      <c r="K48" s="94"/>
      <c r="L48" s="94"/>
      <c r="M48" s="94"/>
      <c r="N48" s="94"/>
      <c r="O48" s="94"/>
      <c r="P48" s="24"/>
      <c r="Q48" s="94"/>
      <c r="R48" s="25">
        <f t="shared" si="0"/>
        <v>0</v>
      </c>
      <c r="S48" s="5"/>
      <c r="AF48">
        <v>3402</v>
      </c>
      <c r="AG48" s="90" t="s">
        <v>118</v>
      </c>
    </row>
    <row r="49" spans="1:33" hidden="1" x14ac:dyDescent="0.25">
      <c r="A49" s="5"/>
      <c r="B49" s="5" t="str">
        <f t="shared" si="1"/>
        <v/>
      </c>
      <c r="C49" s="5"/>
      <c r="D49" s="3"/>
      <c r="E49" s="3"/>
      <c r="F49" s="4"/>
      <c r="G49" s="94"/>
      <c r="H49" s="94"/>
      <c r="I49" s="94"/>
      <c r="J49" s="94"/>
      <c r="K49" s="94"/>
      <c r="L49" s="94"/>
      <c r="M49" s="94"/>
      <c r="N49" s="94"/>
      <c r="O49" s="94"/>
      <c r="P49" s="24"/>
      <c r="Q49" s="94"/>
      <c r="R49" s="25">
        <f t="shared" si="0"/>
        <v>0</v>
      </c>
      <c r="S49" s="5"/>
      <c r="AF49">
        <v>3403</v>
      </c>
      <c r="AG49" s="90" t="s">
        <v>119</v>
      </c>
    </row>
    <row r="50" spans="1:33" hidden="1" x14ac:dyDescent="0.25">
      <c r="A50" s="5"/>
      <c r="B50" s="5" t="str">
        <f t="shared" si="1"/>
        <v/>
      </c>
      <c r="C50" s="5"/>
      <c r="D50" s="3"/>
      <c r="E50" s="3"/>
      <c r="F50" s="4"/>
      <c r="G50" s="94"/>
      <c r="H50" s="94"/>
      <c r="I50" s="94"/>
      <c r="J50" s="94"/>
      <c r="K50" s="94"/>
      <c r="L50" s="94"/>
      <c r="M50" s="94"/>
      <c r="N50" s="94"/>
      <c r="O50" s="94"/>
      <c r="P50" s="24"/>
      <c r="Q50" s="94"/>
      <c r="R50" s="25">
        <f t="shared" si="0"/>
        <v>0</v>
      </c>
      <c r="S50" s="5"/>
      <c r="AF50">
        <v>3404</v>
      </c>
      <c r="AG50" s="91" t="s">
        <v>120</v>
      </c>
    </row>
    <row r="51" spans="1:33" hidden="1" x14ac:dyDescent="0.25">
      <c r="A51" s="5"/>
      <c r="B51" s="5" t="str">
        <f t="shared" si="1"/>
        <v/>
      </c>
      <c r="C51" s="5"/>
      <c r="D51" s="3"/>
      <c r="E51" s="3"/>
      <c r="F51" s="4"/>
      <c r="G51" s="94"/>
      <c r="H51" s="94"/>
      <c r="I51" s="94"/>
      <c r="J51" s="94"/>
      <c r="K51" s="94"/>
      <c r="L51" s="94"/>
      <c r="M51" s="94"/>
      <c r="N51" s="94"/>
      <c r="O51" s="94"/>
      <c r="P51" s="24"/>
      <c r="Q51" s="94"/>
      <c r="R51" s="25">
        <f t="shared" si="0"/>
        <v>0</v>
      </c>
      <c r="S51" s="5"/>
      <c r="AF51">
        <v>3405</v>
      </c>
      <c r="AG51" s="88" t="s">
        <v>121</v>
      </c>
    </row>
    <row r="52" spans="1:33" hidden="1" x14ac:dyDescent="0.25">
      <c r="A52" s="5"/>
      <c r="B52" s="5" t="str">
        <f t="shared" si="1"/>
        <v/>
      </c>
      <c r="C52" s="5"/>
      <c r="D52" s="3"/>
      <c r="E52" s="3"/>
      <c r="F52" s="4"/>
      <c r="G52" s="94"/>
      <c r="H52" s="94"/>
      <c r="I52" s="94"/>
      <c r="J52" s="94"/>
      <c r="K52" s="94"/>
      <c r="L52" s="94"/>
      <c r="M52" s="94"/>
      <c r="N52" s="94"/>
      <c r="O52" s="94"/>
      <c r="P52" s="24"/>
      <c r="Q52" s="94"/>
      <c r="R52" s="25">
        <f t="shared" si="0"/>
        <v>0</v>
      </c>
      <c r="S52" s="5"/>
      <c r="AF52">
        <v>5200</v>
      </c>
      <c r="AG52" s="88" t="s">
        <v>122</v>
      </c>
    </row>
    <row r="53" spans="1:33" hidden="1" x14ac:dyDescent="0.25">
      <c r="A53" s="5"/>
      <c r="B53" s="5" t="str">
        <f t="shared" si="1"/>
        <v/>
      </c>
      <c r="C53" s="5"/>
      <c r="D53" s="3"/>
      <c r="E53" s="3"/>
      <c r="F53" s="4"/>
      <c r="G53" s="94"/>
      <c r="H53" s="94"/>
      <c r="I53" s="94"/>
      <c r="J53" s="94"/>
      <c r="K53" s="94"/>
      <c r="L53" s="94"/>
      <c r="M53" s="94"/>
      <c r="N53" s="94"/>
      <c r="O53" s="94"/>
      <c r="P53" s="24"/>
      <c r="Q53" s="94"/>
      <c r="R53" s="25">
        <f t="shared" si="0"/>
        <v>0</v>
      </c>
      <c r="S53" s="5"/>
      <c r="AF53">
        <v>5201</v>
      </c>
      <c r="AG53" s="88" t="s">
        <v>123</v>
      </c>
    </row>
    <row r="54" spans="1:33" hidden="1" x14ac:dyDescent="0.25">
      <c r="A54" s="5"/>
      <c r="B54" s="5" t="str">
        <f t="shared" si="1"/>
        <v/>
      </c>
      <c r="C54" s="5"/>
      <c r="D54" s="3"/>
      <c r="E54" s="3"/>
      <c r="F54" s="4"/>
      <c r="G54" s="94"/>
      <c r="H54" s="94"/>
      <c r="I54" s="94"/>
      <c r="J54" s="94"/>
      <c r="K54" s="94"/>
      <c r="L54" s="94"/>
      <c r="M54" s="94"/>
      <c r="N54" s="94"/>
      <c r="O54" s="94"/>
      <c r="P54" s="24"/>
      <c r="Q54" s="94"/>
      <c r="R54" s="25">
        <f t="shared" si="0"/>
        <v>0</v>
      </c>
      <c r="S54" s="5"/>
      <c r="AF54">
        <v>5202</v>
      </c>
      <c r="AG54" s="88" t="s">
        <v>124</v>
      </c>
    </row>
    <row r="55" spans="1:33" hidden="1" x14ac:dyDescent="0.25">
      <c r="A55" s="5"/>
      <c r="B55" s="5" t="str">
        <f t="shared" si="1"/>
        <v/>
      </c>
      <c r="C55" s="5"/>
      <c r="D55" s="3"/>
      <c r="E55" s="3"/>
      <c r="F55" s="4"/>
      <c r="G55" s="94"/>
      <c r="H55" s="94"/>
      <c r="I55" s="94"/>
      <c r="J55" s="94"/>
      <c r="K55" s="94"/>
      <c r="L55" s="94"/>
      <c r="M55" s="94"/>
      <c r="N55" s="94"/>
      <c r="O55" s="94"/>
      <c r="P55" s="24"/>
      <c r="Q55" s="94"/>
      <c r="R55" s="25">
        <f t="shared" si="0"/>
        <v>0</v>
      </c>
      <c r="S55" s="5"/>
      <c r="AF55">
        <v>5203</v>
      </c>
      <c r="AG55" s="88" t="s">
        <v>125</v>
      </c>
    </row>
    <row r="56" spans="1:33" hidden="1" x14ac:dyDescent="0.25">
      <c r="A56" s="5"/>
      <c r="B56" s="5" t="str">
        <f t="shared" si="1"/>
        <v/>
      </c>
      <c r="C56" s="5"/>
      <c r="D56" s="3"/>
      <c r="E56" s="3"/>
      <c r="F56" s="4"/>
      <c r="G56" s="94"/>
      <c r="H56" s="94"/>
      <c r="I56" s="94"/>
      <c r="J56" s="94"/>
      <c r="K56" s="94"/>
      <c r="L56" s="94"/>
      <c r="M56" s="94"/>
      <c r="N56" s="94"/>
      <c r="O56" s="94"/>
      <c r="P56" s="24"/>
      <c r="Q56" s="94"/>
      <c r="R56" s="25">
        <f t="shared" si="0"/>
        <v>0</v>
      </c>
      <c r="S56" s="5"/>
      <c r="AF56">
        <v>5204</v>
      </c>
      <c r="AG56" s="88" t="s">
        <v>126</v>
      </c>
    </row>
    <row r="57" spans="1:33" hidden="1" x14ac:dyDescent="0.25">
      <c r="A57" s="5"/>
      <c r="B57" s="5" t="str">
        <f t="shared" si="1"/>
        <v/>
      </c>
      <c r="C57" s="5"/>
      <c r="D57" s="3"/>
      <c r="E57" s="3"/>
      <c r="F57" s="4"/>
      <c r="G57" s="94"/>
      <c r="H57" s="94"/>
      <c r="I57" s="94"/>
      <c r="J57" s="94"/>
      <c r="K57" s="94"/>
      <c r="L57" s="94"/>
      <c r="M57" s="94"/>
      <c r="N57" s="94"/>
      <c r="O57" s="94"/>
      <c r="P57" s="24"/>
      <c r="Q57" s="94"/>
      <c r="R57" s="25">
        <f t="shared" si="0"/>
        <v>0</v>
      </c>
      <c r="S57" s="5"/>
      <c r="AF57">
        <v>5205</v>
      </c>
      <c r="AG57" s="88" t="s">
        <v>127</v>
      </c>
    </row>
    <row r="58" spans="1:33" hidden="1" x14ac:dyDescent="0.25">
      <c r="A58" s="5"/>
      <c r="B58" s="5" t="str">
        <f t="shared" si="1"/>
        <v/>
      </c>
      <c r="C58" s="5"/>
      <c r="D58" s="3"/>
      <c r="E58" s="3"/>
      <c r="F58" s="4"/>
      <c r="G58" s="94"/>
      <c r="H58" s="94"/>
      <c r="I58" s="94"/>
      <c r="J58" s="94"/>
      <c r="K58" s="94"/>
      <c r="L58" s="94"/>
      <c r="M58" s="94"/>
      <c r="N58" s="94"/>
      <c r="O58" s="94"/>
      <c r="P58" s="24"/>
      <c r="Q58" s="94"/>
      <c r="R58" s="25">
        <f t="shared" si="0"/>
        <v>0</v>
      </c>
      <c r="S58" s="5"/>
      <c r="AF58">
        <v>5208</v>
      </c>
      <c r="AG58" s="91" t="s">
        <v>128</v>
      </c>
    </row>
    <row r="59" spans="1:33" hidden="1" x14ac:dyDescent="0.25">
      <c r="A59" s="5"/>
      <c r="B59" s="5" t="str">
        <f t="shared" si="1"/>
        <v/>
      </c>
      <c r="C59" s="5"/>
      <c r="D59" s="3"/>
      <c r="E59" s="3"/>
      <c r="F59" s="4"/>
      <c r="G59" s="94"/>
      <c r="H59" s="94"/>
      <c r="I59" s="94"/>
      <c r="J59" s="94"/>
      <c r="K59" s="94"/>
      <c r="L59" s="94"/>
      <c r="M59" s="94"/>
      <c r="N59" s="94"/>
      <c r="O59" s="94"/>
      <c r="P59" s="24"/>
      <c r="Q59" s="94"/>
      <c r="R59" s="25">
        <f t="shared" si="0"/>
        <v>0</v>
      </c>
      <c r="S59" s="5"/>
      <c r="AF59">
        <v>5211</v>
      </c>
      <c r="AG59" s="88" t="s">
        <v>129</v>
      </c>
    </row>
    <row r="60" spans="1:33" hidden="1" x14ac:dyDescent="0.25">
      <c r="A60" s="5"/>
      <c r="B60" s="5" t="str">
        <f t="shared" si="1"/>
        <v/>
      </c>
      <c r="C60" s="5"/>
      <c r="D60" s="3"/>
      <c r="E60" s="3"/>
      <c r="F60" s="4"/>
      <c r="G60" s="94"/>
      <c r="H60" s="94"/>
      <c r="I60" s="94"/>
      <c r="J60" s="94"/>
      <c r="K60" s="94"/>
      <c r="L60" s="94"/>
      <c r="M60" s="94"/>
      <c r="N60" s="94"/>
      <c r="O60" s="94"/>
      <c r="P60" s="24"/>
      <c r="Q60" s="94"/>
      <c r="R60" s="25">
        <f t="shared" si="0"/>
        <v>0</v>
      </c>
      <c r="S60" s="5"/>
      <c r="AF60">
        <v>5409</v>
      </c>
      <c r="AG60" s="89" t="s">
        <v>130</v>
      </c>
    </row>
    <row r="61" spans="1:33" hidden="1" x14ac:dyDescent="0.25">
      <c r="A61" s="5"/>
      <c r="B61" s="5" t="str">
        <f t="shared" si="1"/>
        <v/>
      </c>
      <c r="C61" s="5"/>
      <c r="D61" s="3"/>
      <c r="E61" s="3"/>
      <c r="F61" s="4"/>
      <c r="G61" s="94"/>
      <c r="H61" s="94"/>
      <c r="I61" s="94"/>
      <c r="J61" s="94"/>
      <c r="K61" s="94"/>
      <c r="L61" s="94"/>
      <c r="M61" s="94"/>
      <c r="N61" s="94"/>
      <c r="O61" s="94"/>
      <c r="P61" s="24"/>
      <c r="Q61" s="94"/>
      <c r="R61" s="25">
        <f t="shared" si="0"/>
        <v>0</v>
      </c>
      <c r="S61" s="5"/>
      <c r="AF61">
        <v>5411</v>
      </c>
      <c r="AG61" s="90" t="s">
        <v>131</v>
      </c>
    </row>
    <row r="62" spans="1:33" hidden="1" x14ac:dyDescent="0.25">
      <c r="A62" s="5"/>
      <c r="B62" s="5" t="str">
        <f t="shared" si="1"/>
        <v/>
      </c>
      <c r="C62" s="5"/>
      <c r="D62" s="3"/>
      <c r="E62" s="3"/>
      <c r="F62" s="4"/>
      <c r="G62" s="94"/>
      <c r="H62" s="94"/>
      <c r="I62" s="94"/>
      <c r="J62" s="94"/>
      <c r="K62" s="94"/>
      <c r="L62" s="94"/>
      <c r="M62" s="94"/>
      <c r="N62" s="94"/>
      <c r="O62" s="94"/>
      <c r="P62" s="24"/>
      <c r="Q62" s="94"/>
      <c r="R62" s="25">
        <f t="shared" si="0"/>
        <v>0</v>
      </c>
      <c r="S62" s="5"/>
      <c r="AF62">
        <v>7004</v>
      </c>
      <c r="AG62" s="88" t="s">
        <v>132</v>
      </c>
    </row>
    <row r="63" spans="1:33" hidden="1" x14ac:dyDescent="0.25">
      <c r="A63" s="5"/>
      <c r="B63" s="5" t="str">
        <f t="shared" si="1"/>
        <v/>
      </c>
      <c r="C63" s="5"/>
      <c r="D63" s="3"/>
      <c r="E63" s="3"/>
      <c r="F63" s="4"/>
      <c r="G63" s="94"/>
      <c r="H63" s="94"/>
      <c r="I63" s="94"/>
      <c r="J63" s="94"/>
      <c r="K63" s="94"/>
      <c r="L63" s="94"/>
      <c r="M63" s="94"/>
      <c r="N63" s="94"/>
      <c r="O63" s="94"/>
      <c r="P63" s="24"/>
      <c r="Q63" s="94"/>
      <c r="R63" s="25">
        <f t="shared" si="0"/>
        <v>0</v>
      </c>
      <c r="S63" s="5"/>
      <c r="AF63">
        <v>7009</v>
      </c>
      <c r="AG63" s="88" t="s">
        <v>133</v>
      </c>
    </row>
    <row r="64" spans="1:33" hidden="1" x14ac:dyDescent="0.25">
      <c r="A64" s="5"/>
      <c r="B64" s="5" t="str">
        <f t="shared" si="1"/>
        <v/>
      </c>
      <c r="C64" s="5"/>
      <c r="D64" s="3"/>
      <c r="E64" s="3"/>
      <c r="F64" s="4"/>
      <c r="G64" s="94"/>
      <c r="H64" s="94"/>
      <c r="I64" s="94"/>
      <c r="J64" s="94"/>
      <c r="K64" s="94"/>
      <c r="L64" s="94"/>
      <c r="M64" s="94"/>
      <c r="N64" s="94"/>
      <c r="O64" s="94"/>
      <c r="P64" s="24"/>
      <c r="Q64" s="94"/>
      <c r="R64" s="25">
        <f t="shared" si="0"/>
        <v>0</v>
      </c>
      <c r="S64" s="5"/>
    </row>
    <row r="65" spans="1:19" hidden="1" x14ac:dyDescent="0.25">
      <c r="A65" s="5"/>
      <c r="B65" s="5" t="str">
        <f t="shared" si="1"/>
        <v/>
      </c>
      <c r="C65" s="5"/>
      <c r="D65" s="3"/>
      <c r="E65" s="3"/>
      <c r="F65" s="4"/>
      <c r="G65" s="94"/>
      <c r="H65" s="94"/>
      <c r="I65" s="94"/>
      <c r="J65" s="94"/>
      <c r="K65" s="94"/>
      <c r="L65" s="94"/>
      <c r="M65" s="94"/>
      <c r="N65" s="94"/>
      <c r="O65" s="94"/>
      <c r="P65" s="24"/>
      <c r="Q65" s="94"/>
      <c r="R65" s="25">
        <f t="shared" si="0"/>
        <v>0</v>
      </c>
      <c r="S65" s="5"/>
    </row>
    <row r="66" spans="1:19" hidden="1" x14ac:dyDescent="0.25">
      <c r="A66" s="5"/>
      <c r="B66" s="5" t="str">
        <f t="shared" si="1"/>
        <v/>
      </c>
      <c r="C66" s="5"/>
      <c r="D66" s="3"/>
      <c r="E66" s="3"/>
      <c r="F66" s="4"/>
      <c r="G66" s="94"/>
      <c r="H66" s="94"/>
      <c r="I66" s="94"/>
      <c r="J66" s="94"/>
      <c r="K66" s="94"/>
      <c r="L66" s="94"/>
      <c r="M66" s="94"/>
      <c r="N66" s="94"/>
      <c r="O66" s="94"/>
      <c r="P66" s="24"/>
      <c r="Q66" s="94"/>
      <c r="R66" s="25">
        <f t="shared" si="0"/>
        <v>0</v>
      </c>
      <c r="S66" s="5"/>
    </row>
    <row r="67" spans="1:19" hidden="1" x14ac:dyDescent="0.25">
      <c r="A67" s="5"/>
      <c r="B67" s="5" t="str">
        <f t="shared" si="1"/>
        <v/>
      </c>
      <c r="C67" s="5"/>
      <c r="D67" s="3"/>
      <c r="E67" s="3"/>
      <c r="F67" s="4"/>
      <c r="G67" s="94"/>
      <c r="H67" s="94"/>
      <c r="I67" s="94"/>
      <c r="J67" s="94"/>
      <c r="K67" s="94"/>
      <c r="L67" s="94"/>
      <c r="M67" s="94"/>
      <c r="N67" s="94"/>
      <c r="O67" s="94"/>
      <c r="P67" s="24"/>
      <c r="Q67" s="94"/>
      <c r="R67" s="25">
        <f t="shared" si="0"/>
        <v>0</v>
      </c>
      <c r="S67" s="5"/>
    </row>
    <row r="68" spans="1:19" hidden="1" x14ac:dyDescent="0.25">
      <c r="A68" s="5"/>
      <c r="B68" s="5" t="str">
        <f t="shared" si="1"/>
        <v/>
      </c>
      <c r="C68" s="5"/>
      <c r="D68" s="3"/>
      <c r="E68" s="3"/>
      <c r="F68" s="4"/>
      <c r="G68" s="94"/>
      <c r="H68" s="94"/>
      <c r="I68" s="94"/>
      <c r="J68" s="94"/>
      <c r="K68" s="94"/>
      <c r="L68" s="94"/>
      <c r="M68" s="94"/>
      <c r="N68" s="94"/>
      <c r="O68" s="94"/>
      <c r="P68" s="24"/>
      <c r="Q68" s="94"/>
      <c r="R68" s="25">
        <f t="shared" si="0"/>
        <v>0</v>
      </c>
      <c r="S68" s="5"/>
    </row>
    <row r="69" spans="1:19" hidden="1" x14ac:dyDescent="0.25">
      <c r="A69" s="5"/>
      <c r="B69" s="5" t="str">
        <f t="shared" si="1"/>
        <v/>
      </c>
      <c r="C69" s="5"/>
      <c r="D69" s="3"/>
      <c r="E69" s="3"/>
      <c r="F69" s="4"/>
      <c r="G69" s="94"/>
      <c r="H69" s="94"/>
      <c r="I69" s="94"/>
      <c r="J69" s="94"/>
      <c r="K69" s="94"/>
      <c r="L69" s="94"/>
      <c r="M69" s="94"/>
      <c r="N69" s="94"/>
      <c r="O69" s="94"/>
      <c r="P69" s="24"/>
      <c r="Q69" s="94"/>
      <c r="R69" s="25">
        <f t="shared" si="0"/>
        <v>0</v>
      </c>
      <c r="S69" s="5"/>
    </row>
    <row r="70" spans="1:19" hidden="1" x14ac:dyDescent="0.25">
      <c r="A70" s="5"/>
      <c r="B70" s="5" t="str">
        <f t="shared" si="1"/>
        <v/>
      </c>
      <c r="C70" s="5"/>
      <c r="D70" s="3"/>
      <c r="E70" s="3"/>
      <c r="F70" s="4"/>
      <c r="G70" s="94"/>
      <c r="H70" s="94"/>
      <c r="I70" s="94"/>
      <c r="J70" s="94"/>
      <c r="K70" s="94"/>
      <c r="L70" s="94"/>
      <c r="M70" s="94"/>
      <c r="N70" s="94"/>
      <c r="O70" s="94"/>
      <c r="P70" s="24"/>
      <c r="Q70" s="94"/>
      <c r="R70" s="25">
        <f t="shared" si="0"/>
        <v>0</v>
      </c>
      <c r="S70" s="5"/>
    </row>
    <row r="71" spans="1:19" hidden="1" x14ac:dyDescent="0.25">
      <c r="A71" s="5"/>
      <c r="B71" s="5" t="str">
        <f t="shared" si="1"/>
        <v/>
      </c>
      <c r="C71" s="5"/>
      <c r="D71" s="3"/>
      <c r="E71" s="3"/>
      <c r="F71" s="4"/>
      <c r="G71" s="94"/>
      <c r="H71" s="94"/>
      <c r="I71" s="94"/>
      <c r="J71" s="94"/>
      <c r="K71" s="94"/>
      <c r="L71" s="94"/>
      <c r="M71" s="94"/>
      <c r="N71" s="94"/>
      <c r="O71" s="94"/>
      <c r="P71" s="24"/>
      <c r="Q71" s="94"/>
      <c r="R71" s="25">
        <f t="shared" ref="R71:R92" si="2">SUM(G71:O71)+Q71</f>
        <v>0</v>
      </c>
      <c r="S71" s="5"/>
    </row>
    <row r="72" spans="1:19" hidden="1" x14ac:dyDescent="0.25">
      <c r="A72" s="5"/>
      <c r="B72" s="5" t="str">
        <f t="shared" ref="B72:B92" si="3">IF(A72=0,"",VLOOKUP(A72,$AF$10:$AG$63,2,0))</f>
        <v/>
      </c>
      <c r="C72" s="5"/>
      <c r="D72" s="3"/>
      <c r="E72" s="3"/>
      <c r="F72" s="4"/>
      <c r="G72" s="94"/>
      <c r="H72" s="94"/>
      <c r="I72" s="94"/>
      <c r="J72" s="94"/>
      <c r="K72" s="94"/>
      <c r="L72" s="94"/>
      <c r="M72" s="94"/>
      <c r="N72" s="94"/>
      <c r="O72" s="94"/>
      <c r="P72" s="24"/>
      <c r="Q72" s="94"/>
      <c r="R72" s="25">
        <f t="shared" si="2"/>
        <v>0</v>
      </c>
      <c r="S72" s="5"/>
    </row>
    <row r="73" spans="1:19" hidden="1" x14ac:dyDescent="0.25">
      <c r="A73" s="5"/>
      <c r="B73" s="5" t="str">
        <f t="shared" si="3"/>
        <v/>
      </c>
      <c r="C73" s="5"/>
      <c r="D73" s="3"/>
      <c r="E73" s="3"/>
      <c r="F73" s="4"/>
      <c r="G73" s="94"/>
      <c r="H73" s="94"/>
      <c r="I73" s="94"/>
      <c r="J73" s="94"/>
      <c r="K73" s="94"/>
      <c r="L73" s="94"/>
      <c r="M73" s="94"/>
      <c r="N73" s="94"/>
      <c r="O73" s="94"/>
      <c r="P73" s="24"/>
      <c r="Q73" s="94"/>
      <c r="R73" s="25">
        <f t="shared" si="2"/>
        <v>0</v>
      </c>
      <c r="S73" s="5"/>
    </row>
    <row r="74" spans="1:19" hidden="1" x14ac:dyDescent="0.25">
      <c r="A74" s="5"/>
      <c r="B74" s="5" t="str">
        <f t="shared" si="3"/>
        <v/>
      </c>
      <c r="C74" s="5"/>
      <c r="D74" s="3"/>
      <c r="E74" s="3"/>
      <c r="F74" s="4"/>
      <c r="G74" s="94"/>
      <c r="H74" s="94"/>
      <c r="I74" s="94"/>
      <c r="J74" s="94"/>
      <c r="K74" s="94"/>
      <c r="L74" s="94"/>
      <c r="M74" s="94"/>
      <c r="N74" s="94"/>
      <c r="O74" s="94"/>
      <c r="P74" s="24"/>
      <c r="Q74" s="94"/>
      <c r="R74" s="25">
        <f t="shared" si="2"/>
        <v>0</v>
      </c>
      <c r="S74" s="5"/>
    </row>
    <row r="75" spans="1:19" hidden="1" x14ac:dyDescent="0.25">
      <c r="A75" s="5"/>
      <c r="B75" s="5" t="str">
        <f t="shared" si="3"/>
        <v/>
      </c>
      <c r="C75" s="5"/>
      <c r="D75" s="3"/>
      <c r="E75" s="3"/>
      <c r="F75" s="4"/>
      <c r="G75" s="94"/>
      <c r="H75" s="94"/>
      <c r="I75" s="94"/>
      <c r="J75" s="94"/>
      <c r="K75" s="94"/>
      <c r="L75" s="94"/>
      <c r="M75" s="94"/>
      <c r="N75" s="94"/>
      <c r="O75" s="94"/>
      <c r="P75" s="24"/>
      <c r="Q75" s="94"/>
      <c r="R75" s="25">
        <f t="shared" si="2"/>
        <v>0</v>
      </c>
      <c r="S75" s="5"/>
    </row>
    <row r="76" spans="1:19" hidden="1" x14ac:dyDescent="0.25">
      <c r="A76" s="5"/>
      <c r="B76" s="5" t="str">
        <f t="shared" si="3"/>
        <v/>
      </c>
      <c r="C76" s="5"/>
      <c r="D76" s="3"/>
      <c r="E76" s="3"/>
      <c r="F76" s="4"/>
      <c r="G76" s="94"/>
      <c r="H76" s="94"/>
      <c r="I76" s="94"/>
      <c r="J76" s="94"/>
      <c r="K76" s="94"/>
      <c r="L76" s="94"/>
      <c r="M76" s="94"/>
      <c r="N76" s="94"/>
      <c r="O76" s="94"/>
      <c r="P76" s="24"/>
      <c r="Q76" s="94"/>
      <c r="R76" s="25">
        <f t="shared" si="2"/>
        <v>0</v>
      </c>
      <c r="S76" s="5"/>
    </row>
    <row r="77" spans="1:19" hidden="1" x14ac:dyDescent="0.25">
      <c r="A77" s="5"/>
      <c r="B77" s="5" t="str">
        <f t="shared" si="3"/>
        <v/>
      </c>
      <c r="C77" s="5"/>
      <c r="D77" s="3"/>
      <c r="E77" s="3"/>
      <c r="F77" s="4"/>
      <c r="G77" s="94"/>
      <c r="H77" s="94"/>
      <c r="I77" s="94"/>
      <c r="J77" s="94"/>
      <c r="K77" s="94"/>
      <c r="L77" s="94"/>
      <c r="M77" s="94"/>
      <c r="N77" s="94"/>
      <c r="O77" s="94"/>
      <c r="P77" s="24"/>
      <c r="Q77" s="94"/>
      <c r="R77" s="25">
        <f t="shared" si="2"/>
        <v>0</v>
      </c>
      <c r="S77" s="5"/>
    </row>
    <row r="78" spans="1:19" hidden="1" x14ac:dyDescent="0.25">
      <c r="A78" s="5"/>
      <c r="B78" s="5" t="str">
        <f t="shared" si="3"/>
        <v/>
      </c>
      <c r="C78" s="5"/>
      <c r="D78" s="3"/>
      <c r="E78" s="3"/>
      <c r="F78" s="4"/>
      <c r="G78" s="94"/>
      <c r="H78" s="94"/>
      <c r="I78" s="94"/>
      <c r="J78" s="94"/>
      <c r="K78" s="94"/>
      <c r="L78" s="94"/>
      <c r="M78" s="94"/>
      <c r="N78" s="94"/>
      <c r="O78" s="94"/>
      <c r="P78" s="24"/>
      <c r="Q78" s="94"/>
      <c r="R78" s="25">
        <f t="shared" si="2"/>
        <v>0</v>
      </c>
      <c r="S78" s="5"/>
    </row>
    <row r="79" spans="1:19" hidden="1" x14ac:dyDescent="0.25">
      <c r="A79" s="5"/>
      <c r="B79" s="5" t="str">
        <f t="shared" si="3"/>
        <v/>
      </c>
      <c r="C79" s="5"/>
      <c r="D79" s="3"/>
      <c r="E79" s="3"/>
      <c r="F79" s="4"/>
      <c r="G79" s="94"/>
      <c r="H79" s="94"/>
      <c r="I79" s="94"/>
      <c r="J79" s="94"/>
      <c r="K79" s="94"/>
      <c r="L79" s="94"/>
      <c r="M79" s="94"/>
      <c r="N79" s="94"/>
      <c r="O79" s="94"/>
      <c r="P79" s="24"/>
      <c r="Q79" s="94"/>
      <c r="R79" s="25">
        <f t="shared" si="2"/>
        <v>0</v>
      </c>
      <c r="S79" s="5"/>
    </row>
    <row r="80" spans="1:19" hidden="1" x14ac:dyDescent="0.25">
      <c r="A80" s="5"/>
      <c r="B80" s="5" t="str">
        <f t="shared" si="3"/>
        <v/>
      </c>
      <c r="C80" s="5"/>
      <c r="D80" s="3"/>
      <c r="E80" s="3"/>
      <c r="F80" s="4"/>
      <c r="G80" s="94"/>
      <c r="H80" s="94"/>
      <c r="I80" s="94"/>
      <c r="J80" s="94"/>
      <c r="K80" s="94"/>
      <c r="L80" s="94"/>
      <c r="M80" s="94"/>
      <c r="N80" s="94"/>
      <c r="O80" s="94"/>
      <c r="P80" s="24"/>
      <c r="Q80" s="94"/>
      <c r="R80" s="25">
        <f t="shared" si="2"/>
        <v>0</v>
      </c>
      <c r="S80" s="5"/>
    </row>
    <row r="81" spans="1:19" hidden="1" x14ac:dyDescent="0.25">
      <c r="A81" s="5"/>
      <c r="B81" s="5" t="str">
        <f t="shared" si="3"/>
        <v/>
      </c>
      <c r="C81" s="5"/>
      <c r="D81" s="3"/>
      <c r="E81" s="3"/>
      <c r="F81" s="4"/>
      <c r="G81" s="94"/>
      <c r="H81" s="94"/>
      <c r="I81" s="94"/>
      <c r="J81" s="94"/>
      <c r="K81" s="94"/>
      <c r="L81" s="94"/>
      <c r="M81" s="94"/>
      <c r="N81" s="94"/>
      <c r="O81" s="94"/>
      <c r="P81" s="24"/>
      <c r="Q81" s="94"/>
      <c r="R81" s="25">
        <f t="shared" si="2"/>
        <v>0</v>
      </c>
      <c r="S81" s="5"/>
    </row>
    <row r="82" spans="1:19" hidden="1" x14ac:dyDescent="0.25">
      <c r="A82" s="5"/>
      <c r="B82" s="5" t="str">
        <f t="shared" si="3"/>
        <v/>
      </c>
      <c r="C82" s="5"/>
      <c r="D82" s="3"/>
      <c r="E82" s="3"/>
      <c r="F82" s="4"/>
      <c r="G82" s="94"/>
      <c r="H82" s="94"/>
      <c r="I82" s="94"/>
      <c r="J82" s="94"/>
      <c r="K82" s="94"/>
      <c r="L82" s="94"/>
      <c r="M82" s="94"/>
      <c r="N82" s="94"/>
      <c r="O82" s="94"/>
      <c r="P82" s="24"/>
      <c r="Q82" s="94"/>
      <c r="R82" s="25">
        <f t="shared" si="2"/>
        <v>0</v>
      </c>
      <c r="S82" s="5"/>
    </row>
    <row r="83" spans="1:19" hidden="1" x14ac:dyDescent="0.25">
      <c r="A83" s="5"/>
      <c r="B83" s="5" t="str">
        <f t="shared" si="3"/>
        <v/>
      </c>
      <c r="C83" s="5"/>
      <c r="D83" s="3"/>
      <c r="E83" s="3"/>
      <c r="F83" s="4"/>
      <c r="G83" s="94"/>
      <c r="H83" s="94"/>
      <c r="I83" s="94"/>
      <c r="J83" s="94"/>
      <c r="K83" s="94"/>
      <c r="L83" s="94"/>
      <c r="M83" s="94"/>
      <c r="N83" s="94"/>
      <c r="O83" s="94"/>
      <c r="P83" s="24"/>
      <c r="Q83" s="94"/>
      <c r="R83" s="25">
        <f t="shared" si="2"/>
        <v>0</v>
      </c>
      <c r="S83" s="5"/>
    </row>
    <row r="84" spans="1:19" hidden="1" x14ac:dyDescent="0.25">
      <c r="A84" s="5"/>
      <c r="B84" s="5" t="str">
        <f t="shared" si="3"/>
        <v/>
      </c>
      <c r="C84" s="5"/>
      <c r="D84" s="3"/>
      <c r="E84" s="3"/>
      <c r="F84" s="4"/>
      <c r="G84" s="94"/>
      <c r="H84" s="94"/>
      <c r="I84" s="94"/>
      <c r="J84" s="94"/>
      <c r="K84" s="94"/>
      <c r="L84" s="94"/>
      <c r="M84" s="94"/>
      <c r="N84" s="94"/>
      <c r="O84" s="94"/>
      <c r="P84" s="24"/>
      <c r="Q84" s="94"/>
      <c r="R84" s="25">
        <f t="shared" si="2"/>
        <v>0</v>
      </c>
      <c r="S84" s="5"/>
    </row>
    <row r="85" spans="1:19" hidden="1" x14ac:dyDescent="0.25">
      <c r="A85" s="5"/>
      <c r="B85" s="5" t="str">
        <f t="shared" si="3"/>
        <v/>
      </c>
      <c r="C85" s="5"/>
      <c r="D85" s="3"/>
      <c r="E85" s="3"/>
      <c r="F85" s="4"/>
      <c r="G85" s="94"/>
      <c r="H85" s="94"/>
      <c r="I85" s="94"/>
      <c r="J85" s="94"/>
      <c r="K85" s="94"/>
      <c r="L85" s="94"/>
      <c r="M85" s="94"/>
      <c r="N85" s="94"/>
      <c r="O85" s="94"/>
      <c r="P85" s="24"/>
      <c r="Q85" s="94"/>
      <c r="R85" s="25">
        <f t="shared" si="2"/>
        <v>0</v>
      </c>
      <c r="S85" s="5"/>
    </row>
    <row r="86" spans="1:19" hidden="1" x14ac:dyDescent="0.25">
      <c r="A86" s="5"/>
      <c r="B86" s="5" t="str">
        <f t="shared" si="3"/>
        <v/>
      </c>
      <c r="C86" s="5"/>
      <c r="D86" s="3"/>
      <c r="E86" s="3"/>
      <c r="F86" s="4"/>
      <c r="G86" s="94"/>
      <c r="H86" s="94"/>
      <c r="I86" s="94"/>
      <c r="J86" s="94"/>
      <c r="K86" s="94"/>
      <c r="L86" s="94"/>
      <c r="M86" s="94"/>
      <c r="N86" s="94"/>
      <c r="O86" s="94"/>
      <c r="P86" s="24"/>
      <c r="Q86" s="94"/>
      <c r="R86" s="25">
        <f t="shared" si="2"/>
        <v>0</v>
      </c>
      <c r="S86" s="5"/>
    </row>
    <row r="87" spans="1:19" hidden="1" x14ac:dyDescent="0.25">
      <c r="A87" s="5"/>
      <c r="B87" s="5" t="str">
        <f t="shared" si="3"/>
        <v/>
      </c>
      <c r="C87" s="5"/>
      <c r="D87" s="3"/>
      <c r="E87" s="3"/>
      <c r="F87" s="4"/>
      <c r="G87" s="94"/>
      <c r="H87" s="94"/>
      <c r="I87" s="94"/>
      <c r="J87" s="94"/>
      <c r="K87" s="94"/>
      <c r="L87" s="94"/>
      <c r="M87" s="94"/>
      <c r="N87" s="94"/>
      <c r="O87" s="94"/>
      <c r="P87" s="24"/>
      <c r="Q87" s="94"/>
      <c r="R87" s="25">
        <f t="shared" si="2"/>
        <v>0</v>
      </c>
      <c r="S87" s="5"/>
    </row>
    <row r="88" spans="1:19" x14ac:dyDescent="0.25">
      <c r="A88" s="5"/>
      <c r="B88" s="5" t="str">
        <f t="shared" si="3"/>
        <v/>
      </c>
      <c r="C88" s="5"/>
      <c r="D88" s="3"/>
      <c r="E88" s="3"/>
      <c r="F88" s="4"/>
      <c r="G88" s="94"/>
      <c r="H88" s="94"/>
      <c r="I88" s="94"/>
      <c r="J88" s="94"/>
      <c r="K88" s="94"/>
      <c r="L88" s="94"/>
      <c r="M88" s="94"/>
      <c r="N88" s="94"/>
      <c r="O88" s="94"/>
      <c r="P88" s="24"/>
      <c r="Q88" s="94"/>
      <c r="R88" s="25">
        <f t="shared" si="2"/>
        <v>0</v>
      </c>
      <c r="S88" s="5"/>
    </row>
    <row r="89" spans="1:19" x14ac:dyDescent="0.25">
      <c r="A89" s="5"/>
      <c r="B89" s="5" t="str">
        <f t="shared" si="3"/>
        <v/>
      </c>
      <c r="C89" s="5"/>
      <c r="D89" s="3"/>
      <c r="E89" s="3"/>
      <c r="F89" s="4"/>
      <c r="G89" s="94"/>
      <c r="H89" s="94"/>
      <c r="I89" s="94"/>
      <c r="J89" s="94"/>
      <c r="K89" s="94"/>
      <c r="L89" s="94"/>
      <c r="M89" s="94"/>
      <c r="N89" s="94"/>
      <c r="O89" s="94"/>
      <c r="P89" s="24"/>
      <c r="Q89" s="94"/>
      <c r="R89" s="25">
        <f t="shared" si="2"/>
        <v>0</v>
      </c>
      <c r="S89" s="5"/>
    </row>
    <row r="90" spans="1:19" x14ac:dyDescent="0.25">
      <c r="A90" s="5"/>
      <c r="B90" s="5" t="str">
        <f t="shared" si="3"/>
        <v/>
      </c>
      <c r="C90" s="5"/>
      <c r="D90" s="3"/>
      <c r="E90" s="3"/>
      <c r="F90" s="4"/>
      <c r="G90" s="94"/>
      <c r="H90" s="94"/>
      <c r="I90" s="94"/>
      <c r="J90" s="94"/>
      <c r="K90" s="94"/>
      <c r="L90" s="94"/>
      <c r="M90" s="94"/>
      <c r="N90" s="94"/>
      <c r="O90" s="94"/>
      <c r="P90" s="24"/>
      <c r="Q90" s="94"/>
      <c r="R90" s="25">
        <f t="shared" si="2"/>
        <v>0</v>
      </c>
      <c r="S90" s="5"/>
    </row>
    <row r="91" spans="1:19" x14ac:dyDescent="0.25">
      <c r="A91" s="5"/>
      <c r="B91" s="5" t="str">
        <f t="shared" si="3"/>
        <v/>
      </c>
      <c r="C91" s="5"/>
      <c r="D91" s="3"/>
      <c r="E91" s="3"/>
      <c r="F91" s="4"/>
      <c r="G91" s="94"/>
      <c r="H91" s="94"/>
      <c r="I91" s="94"/>
      <c r="J91" s="94"/>
      <c r="K91" s="94"/>
      <c r="L91" s="94"/>
      <c r="M91" s="94"/>
      <c r="N91" s="94"/>
      <c r="O91" s="94"/>
      <c r="P91" s="24"/>
      <c r="Q91" s="94"/>
      <c r="R91" s="25">
        <f t="shared" si="2"/>
        <v>0</v>
      </c>
      <c r="S91" s="5"/>
    </row>
    <row r="92" spans="1:19" x14ac:dyDescent="0.25">
      <c r="A92" s="5"/>
      <c r="B92" s="5" t="str">
        <f t="shared" si="3"/>
        <v/>
      </c>
      <c r="C92" s="5"/>
      <c r="D92" s="3"/>
      <c r="E92" s="3"/>
      <c r="F92" s="4"/>
      <c r="G92" s="94"/>
      <c r="H92" s="94"/>
      <c r="I92" s="94"/>
      <c r="J92" s="94"/>
      <c r="K92" s="94"/>
      <c r="L92" s="94"/>
      <c r="M92" s="94"/>
      <c r="N92" s="94"/>
      <c r="O92" s="94"/>
      <c r="P92" s="24"/>
      <c r="Q92" s="94"/>
      <c r="R92" s="25">
        <f t="shared" si="2"/>
        <v>0</v>
      </c>
      <c r="S92" s="5"/>
    </row>
    <row r="93" spans="1:19" ht="16" thickBot="1" x14ac:dyDescent="0.4">
      <c r="D93" s="6" t="s">
        <v>0</v>
      </c>
      <c r="F93" s="33"/>
      <c r="G93" s="18">
        <f>SUM(G6:G92)</f>
        <v>0</v>
      </c>
      <c r="H93" s="18">
        <f t="shared" ref="H93:O93" si="4">SUM(H6:H92)</f>
        <v>0</v>
      </c>
      <c r="I93" s="18">
        <f t="shared" si="4"/>
        <v>0</v>
      </c>
      <c r="J93" s="18">
        <f t="shared" si="4"/>
        <v>0</v>
      </c>
      <c r="K93" s="18">
        <f t="shared" si="4"/>
        <v>0</v>
      </c>
      <c r="L93" s="18">
        <f t="shared" si="4"/>
        <v>0</v>
      </c>
      <c r="M93" s="18">
        <f t="shared" si="4"/>
        <v>0</v>
      </c>
      <c r="N93" s="18">
        <f t="shared" si="4"/>
        <v>0</v>
      </c>
      <c r="O93" s="18">
        <f t="shared" si="4"/>
        <v>0</v>
      </c>
      <c r="P93" s="18"/>
      <c r="Q93" s="18"/>
      <c r="R93" s="18">
        <f>SUM(R6:R92)</f>
        <v>0</v>
      </c>
      <c r="S93" s="7"/>
    </row>
    <row r="94" spans="1:19" ht="16" thickBot="1" x14ac:dyDescent="0.4">
      <c r="N94" s="12"/>
      <c r="O94" s="12"/>
      <c r="P94" s="12"/>
      <c r="Q94" s="12"/>
      <c r="R94" s="12"/>
      <c r="S94" s="12"/>
    </row>
    <row r="95" spans="1:19" ht="14.5" thickBot="1" x14ac:dyDescent="0.35">
      <c r="G95" s="47" t="s">
        <v>75</v>
      </c>
      <c r="R95" s="42"/>
      <c r="S95" s="9"/>
    </row>
    <row r="96" spans="1:19" ht="14" x14ac:dyDescent="0.3">
      <c r="G96" s="47"/>
      <c r="R96" s="21"/>
      <c r="S96" s="9"/>
    </row>
    <row r="97" spans="1:19" ht="15.5" x14ac:dyDescent="0.35">
      <c r="A97" s="8"/>
      <c r="K97" s="9"/>
      <c r="L97" s="72" t="s">
        <v>49</v>
      </c>
      <c r="M97" s="73"/>
      <c r="N97" s="73"/>
      <c r="O97" s="73"/>
      <c r="P97" s="73"/>
      <c r="Q97" s="73"/>
      <c r="R97" s="75">
        <f>R93-R95</f>
        <v>0</v>
      </c>
    </row>
    <row r="98" spans="1:19" ht="15.5" x14ac:dyDescent="0.35">
      <c r="A98" s="8"/>
      <c r="K98" s="9"/>
      <c r="L98" s="72"/>
      <c r="M98" s="73"/>
      <c r="N98" s="73"/>
      <c r="O98" s="73"/>
      <c r="P98" s="73"/>
      <c r="Q98" s="73"/>
      <c r="R98" s="74"/>
    </row>
    <row r="99" spans="1:19" ht="15.5" x14ac:dyDescent="0.35">
      <c r="A99" s="8"/>
      <c r="J99" s="47" t="s">
        <v>62</v>
      </c>
      <c r="K99" s="48"/>
      <c r="L99" s="48"/>
      <c r="M99" s="48"/>
      <c r="N99" s="48"/>
      <c r="O99" s="48"/>
      <c r="P99" s="48"/>
      <c r="Q99" s="48"/>
      <c r="R99" s="47" t="s">
        <v>77</v>
      </c>
      <c r="S99" s="9"/>
    </row>
    <row r="100" spans="1:19" ht="15.5" x14ac:dyDescent="0.35">
      <c r="A100" s="8"/>
      <c r="J100" s="47"/>
      <c r="K100" s="48"/>
      <c r="L100" s="48"/>
      <c r="M100" s="48"/>
      <c r="N100" s="48"/>
      <c r="O100" s="48"/>
      <c r="P100" s="48"/>
      <c r="Q100" s="48"/>
      <c r="R100" s="47"/>
      <c r="S100" s="9"/>
    </row>
    <row r="101" spans="1:19" ht="18" x14ac:dyDescent="0.4">
      <c r="A101" s="85" t="s">
        <v>138</v>
      </c>
      <c r="J101" s="47"/>
      <c r="K101" s="48"/>
      <c r="L101" s="48"/>
      <c r="M101" s="48"/>
      <c r="N101" s="48"/>
      <c r="O101" s="48"/>
      <c r="P101" s="48"/>
      <c r="Q101" s="48"/>
      <c r="R101" s="47"/>
      <c r="S101" s="9"/>
    </row>
    <row r="102" spans="1:19" ht="15.5" x14ac:dyDescent="0.35">
      <c r="A102" s="8"/>
      <c r="J102" s="47"/>
      <c r="K102" s="48"/>
      <c r="L102" s="48"/>
      <c r="M102" s="48"/>
      <c r="N102" s="48"/>
      <c r="O102" s="48"/>
      <c r="P102" s="48"/>
      <c r="Q102" s="48"/>
      <c r="R102" s="47"/>
      <c r="S102" s="9"/>
    </row>
    <row r="103" spans="1:19" ht="15.5" x14ac:dyDescent="0.35">
      <c r="A103" s="8"/>
      <c r="B103" s="13"/>
      <c r="D103" s="13"/>
      <c r="H103" s="13"/>
      <c r="J103" s="47"/>
      <c r="K103" s="48"/>
      <c r="L103" s="48"/>
      <c r="M103" s="48"/>
      <c r="N103" s="48"/>
      <c r="O103" s="48"/>
      <c r="P103" s="48"/>
      <c r="Q103" s="48"/>
      <c r="R103" s="47"/>
      <c r="S103" s="9"/>
    </row>
    <row r="104" spans="1:19" ht="15.5" x14ac:dyDescent="0.35">
      <c r="A104" s="8"/>
      <c r="B104" s="13"/>
      <c r="D104" s="13"/>
      <c r="H104" s="13"/>
      <c r="J104" s="47"/>
      <c r="K104" s="48"/>
      <c r="L104" s="48"/>
      <c r="M104" s="48"/>
      <c r="N104" s="48"/>
      <c r="O104" s="48"/>
      <c r="P104" s="48"/>
      <c r="Q104" s="48"/>
      <c r="R104" s="47"/>
      <c r="S104" s="9"/>
    </row>
    <row r="105" spans="1:19" ht="36" customHeight="1" x14ac:dyDescent="0.35">
      <c r="A105" s="103" t="s">
        <v>139</v>
      </c>
      <c r="B105" s="103"/>
      <c r="C105" s="103"/>
      <c r="D105" s="103"/>
      <c r="E105" s="103"/>
      <c r="F105" s="103"/>
      <c r="G105" s="103"/>
      <c r="H105" s="103"/>
      <c r="I105" s="103"/>
      <c r="J105" s="103"/>
      <c r="K105" s="103"/>
      <c r="L105" s="103"/>
      <c r="M105" s="103"/>
      <c r="N105" s="103"/>
      <c r="O105" s="103"/>
      <c r="P105" s="103"/>
      <c r="Q105" s="103"/>
      <c r="R105" s="103"/>
      <c r="S105" s="103"/>
    </row>
    <row r="106" spans="1:19" ht="26.25" customHeight="1" x14ac:dyDescent="0.35">
      <c r="A106" s="46"/>
      <c r="B106" s="46"/>
      <c r="C106" s="46"/>
      <c r="D106" s="46"/>
      <c r="E106" s="46"/>
      <c r="F106" s="46"/>
      <c r="G106" s="46"/>
      <c r="H106" s="46"/>
      <c r="I106" s="46"/>
      <c r="J106" s="46"/>
      <c r="K106" s="46"/>
      <c r="L106" s="46"/>
      <c r="M106" s="46"/>
      <c r="N106" s="46"/>
      <c r="O106" s="46"/>
      <c r="P106" s="46"/>
      <c r="Q106" s="46"/>
      <c r="R106" s="46"/>
      <c r="S106" s="46"/>
    </row>
    <row r="107" spans="1:19" ht="20.25" customHeight="1" x14ac:dyDescent="0.35">
      <c r="A107" s="8" t="s">
        <v>140</v>
      </c>
      <c r="B107" s="13"/>
      <c r="D107" s="13"/>
      <c r="H107" s="13"/>
      <c r="J107" s="47"/>
      <c r="K107" s="48"/>
      <c r="L107" s="48"/>
      <c r="M107" s="48"/>
      <c r="N107" s="48"/>
      <c r="O107" s="48"/>
      <c r="P107" s="48"/>
      <c r="Q107" s="48"/>
      <c r="R107" s="47"/>
      <c r="S107" s="9"/>
    </row>
    <row r="108" spans="1:19" ht="32.25" customHeight="1" x14ac:dyDescent="0.35">
      <c r="A108" s="46"/>
      <c r="B108" s="46"/>
      <c r="C108" s="46"/>
      <c r="D108" s="46"/>
      <c r="E108" s="46"/>
      <c r="F108" s="46"/>
      <c r="G108" s="46"/>
      <c r="H108" s="46"/>
      <c r="I108" s="46"/>
      <c r="J108" s="46"/>
      <c r="K108" s="46"/>
      <c r="L108" s="46"/>
      <c r="M108" s="46"/>
      <c r="N108" s="46"/>
      <c r="O108" s="46"/>
      <c r="P108" s="46"/>
      <c r="Q108" s="46"/>
      <c r="R108" s="46"/>
      <c r="S108" s="46"/>
    </row>
    <row r="109" spans="1:19" ht="26.25" customHeight="1" x14ac:dyDescent="0.35">
      <c r="A109" s="8" t="s">
        <v>11</v>
      </c>
      <c r="K109" s="9"/>
      <c r="R109" s="21"/>
      <c r="S109" s="9"/>
    </row>
    <row r="110" spans="1:19" ht="24.75" customHeight="1" x14ac:dyDescent="0.35">
      <c r="A110" s="8" t="s">
        <v>36</v>
      </c>
    </row>
    <row r="111" spans="1:19" ht="15.5" x14ac:dyDescent="0.35">
      <c r="A111" s="39" t="s">
        <v>19</v>
      </c>
      <c r="B111" s="101" t="s">
        <v>141</v>
      </c>
      <c r="C111" s="102"/>
      <c r="D111" s="102"/>
      <c r="E111" s="102"/>
      <c r="F111" s="102"/>
      <c r="G111" s="102"/>
      <c r="H111" s="102"/>
      <c r="I111" s="102"/>
      <c r="J111" s="102"/>
      <c r="K111" s="102"/>
      <c r="L111" s="102"/>
      <c r="M111" s="102"/>
      <c r="N111" s="102"/>
      <c r="O111" s="102"/>
      <c r="P111" s="102"/>
      <c r="Q111" s="102"/>
      <c r="R111" s="102"/>
      <c r="S111" s="102"/>
    </row>
    <row r="112" spans="1:19" ht="14" x14ac:dyDescent="0.3">
      <c r="A112" s="40" t="s">
        <v>20</v>
      </c>
      <c r="B112" s="96" t="s">
        <v>9</v>
      </c>
      <c r="C112" s="97"/>
      <c r="D112" s="97"/>
      <c r="E112" s="97"/>
      <c r="F112" s="97"/>
      <c r="G112" s="97"/>
      <c r="H112" s="97"/>
      <c r="I112" s="97"/>
      <c r="J112" s="97"/>
      <c r="K112" s="97"/>
      <c r="L112" s="97"/>
      <c r="M112" s="97"/>
      <c r="N112" s="97"/>
      <c r="O112" s="97"/>
      <c r="P112" s="97"/>
      <c r="Q112" s="97"/>
      <c r="R112" s="97"/>
      <c r="S112" s="97"/>
    </row>
    <row r="113" spans="1:26" ht="14" x14ac:dyDescent="0.3">
      <c r="A113" s="40" t="s">
        <v>21</v>
      </c>
      <c r="B113" s="96" t="s">
        <v>37</v>
      </c>
      <c r="C113" s="97"/>
      <c r="D113" s="97"/>
      <c r="E113" s="97"/>
      <c r="F113" s="97"/>
      <c r="G113" s="97"/>
      <c r="H113" s="97"/>
      <c r="I113" s="97"/>
      <c r="J113" s="97"/>
      <c r="K113" s="97"/>
      <c r="L113" s="97"/>
      <c r="M113" s="97"/>
      <c r="N113" s="97"/>
      <c r="O113" s="97"/>
      <c r="P113" s="97"/>
      <c r="Q113" s="97"/>
      <c r="R113" s="97"/>
      <c r="S113" s="97"/>
    </row>
    <row r="114" spans="1:26" ht="14" x14ac:dyDescent="0.3">
      <c r="A114" s="40" t="s">
        <v>22</v>
      </c>
      <c r="B114" s="96" t="s">
        <v>38</v>
      </c>
      <c r="C114" s="97"/>
      <c r="D114" s="97"/>
      <c r="E114" s="97"/>
      <c r="F114" s="97"/>
      <c r="G114" s="97"/>
      <c r="H114" s="97"/>
      <c r="I114" s="97"/>
      <c r="J114" s="97"/>
      <c r="K114" s="97"/>
      <c r="L114" s="97"/>
      <c r="M114" s="97"/>
      <c r="N114" s="97"/>
      <c r="O114" s="97"/>
      <c r="P114" s="97"/>
      <c r="Q114" s="97"/>
      <c r="R114" s="97"/>
      <c r="S114" s="97"/>
    </row>
    <row r="115" spans="1:26" ht="21.75" customHeight="1" x14ac:dyDescent="0.3">
      <c r="A115" s="40" t="s">
        <v>23</v>
      </c>
      <c r="B115" s="96" t="s">
        <v>39</v>
      </c>
      <c r="C115" s="97"/>
      <c r="D115" s="97"/>
      <c r="E115" s="97"/>
      <c r="F115" s="97"/>
      <c r="G115" s="97"/>
      <c r="H115" s="97"/>
      <c r="I115" s="97"/>
      <c r="J115" s="97"/>
      <c r="K115" s="97"/>
      <c r="L115" s="97"/>
      <c r="M115" s="97"/>
      <c r="N115" s="97"/>
      <c r="O115" s="97"/>
      <c r="P115" s="97"/>
      <c r="Q115" s="97"/>
      <c r="R115" s="97"/>
      <c r="S115" s="97"/>
    </row>
    <row r="116" spans="1:26" ht="14" x14ac:dyDescent="0.3">
      <c r="A116" s="40" t="s">
        <v>24</v>
      </c>
      <c r="B116" s="96" t="s">
        <v>40</v>
      </c>
      <c r="C116" s="97"/>
      <c r="D116" s="97"/>
      <c r="E116" s="97"/>
      <c r="F116" s="97"/>
      <c r="G116" s="97"/>
      <c r="H116" s="97"/>
      <c r="I116" s="97"/>
      <c r="J116" s="97"/>
      <c r="K116" s="97"/>
      <c r="L116" s="97"/>
      <c r="M116" s="97"/>
      <c r="N116" s="97"/>
      <c r="O116" s="97"/>
      <c r="P116" s="97"/>
      <c r="Q116" s="97"/>
      <c r="R116" s="97"/>
      <c r="S116" s="97"/>
    </row>
    <row r="117" spans="1:26" ht="14" x14ac:dyDescent="0.3">
      <c r="A117" s="40" t="s">
        <v>25</v>
      </c>
      <c r="B117" s="96" t="s">
        <v>50</v>
      </c>
      <c r="C117" s="107"/>
      <c r="D117" s="107"/>
      <c r="E117" s="107"/>
      <c r="F117" s="107"/>
      <c r="G117" s="107"/>
      <c r="H117" s="107"/>
      <c r="I117" s="107"/>
      <c r="J117" s="107"/>
      <c r="K117" s="107"/>
      <c r="L117" s="107"/>
      <c r="M117" s="107"/>
      <c r="N117" s="107"/>
      <c r="O117" s="107"/>
      <c r="P117" s="107"/>
      <c r="Q117" s="107"/>
      <c r="R117" s="107"/>
      <c r="S117" s="107"/>
    </row>
    <row r="118" spans="1:26" ht="14.25" customHeight="1" x14ac:dyDescent="0.3">
      <c r="A118" s="40" t="s">
        <v>26</v>
      </c>
      <c r="B118" s="96" t="s">
        <v>51</v>
      </c>
      <c r="C118" s="107"/>
      <c r="D118" s="107"/>
      <c r="E118" s="107"/>
      <c r="F118" s="107"/>
      <c r="G118" s="107"/>
      <c r="H118" s="107"/>
      <c r="I118" s="107"/>
      <c r="J118" s="107"/>
      <c r="K118" s="107"/>
      <c r="L118" s="107"/>
      <c r="M118" s="107"/>
      <c r="N118" s="107"/>
      <c r="O118" s="107"/>
      <c r="P118" s="107"/>
      <c r="Q118" s="107"/>
      <c r="R118" s="107"/>
      <c r="S118" s="107"/>
    </row>
    <row r="119" spans="1:26" ht="14.25" customHeight="1" x14ac:dyDescent="0.3">
      <c r="A119" s="40" t="s">
        <v>27</v>
      </c>
      <c r="B119" s="104" t="s">
        <v>52</v>
      </c>
      <c r="C119" s="105"/>
      <c r="D119" s="105"/>
      <c r="E119" s="105"/>
      <c r="F119" s="105"/>
      <c r="G119" s="105"/>
      <c r="H119" s="105"/>
      <c r="I119" s="105"/>
      <c r="J119" s="105"/>
      <c r="K119" s="105"/>
      <c r="L119" s="105"/>
      <c r="M119" s="105"/>
      <c r="N119" s="105"/>
      <c r="O119" s="105"/>
      <c r="P119" s="105"/>
      <c r="Q119" s="105"/>
      <c r="R119" s="105"/>
      <c r="S119" s="105"/>
    </row>
    <row r="120" spans="1:26" ht="14.25" customHeight="1" x14ac:dyDescent="0.3">
      <c r="A120" s="40" t="s">
        <v>28</v>
      </c>
      <c r="B120" s="96" t="s">
        <v>41</v>
      </c>
      <c r="C120" s="107"/>
      <c r="D120" s="107"/>
      <c r="E120" s="107"/>
      <c r="F120" s="107"/>
      <c r="G120" s="107"/>
      <c r="H120" s="107"/>
      <c r="I120" s="107"/>
      <c r="J120" s="107"/>
      <c r="K120" s="107"/>
      <c r="L120" s="107"/>
      <c r="M120" s="107"/>
      <c r="N120" s="107"/>
      <c r="O120" s="107"/>
      <c r="P120" s="107"/>
      <c r="Q120" s="107"/>
      <c r="R120" s="107"/>
      <c r="S120" s="107"/>
    </row>
    <row r="121" spans="1:26" ht="14.25" customHeight="1" x14ac:dyDescent="0.3">
      <c r="A121" s="40" t="s">
        <v>29</v>
      </c>
      <c r="B121" s="96" t="s">
        <v>42</v>
      </c>
      <c r="C121" s="107"/>
      <c r="D121" s="107"/>
      <c r="E121" s="107"/>
      <c r="F121" s="107"/>
      <c r="G121" s="107"/>
      <c r="H121" s="107"/>
      <c r="I121" s="107"/>
      <c r="J121" s="107"/>
      <c r="K121" s="107"/>
      <c r="L121" s="107"/>
      <c r="M121" s="107"/>
      <c r="N121" s="107"/>
      <c r="O121" s="107"/>
      <c r="P121" s="107"/>
      <c r="Q121" s="107"/>
      <c r="R121" s="107"/>
      <c r="S121" s="107"/>
    </row>
    <row r="122" spans="1:26" ht="14.25" customHeight="1" x14ac:dyDescent="0.3">
      <c r="A122" s="40" t="s">
        <v>30</v>
      </c>
      <c r="B122" s="96" t="s">
        <v>43</v>
      </c>
      <c r="C122" s="107"/>
      <c r="D122" s="107"/>
      <c r="E122" s="107"/>
      <c r="F122" s="107"/>
      <c r="G122" s="107"/>
      <c r="H122" s="107"/>
      <c r="I122" s="107"/>
      <c r="J122" s="107"/>
      <c r="K122" s="107"/>
      <c r="L122" s="107"/>
      <c r="M122" s="107"/>
      <c r="N122" s="107"/>
      <c r="O122" s="107"/>
      <c r="P122" s="107"/>
      <c r="Q122" s="107"/>
      <c r="R122" s="107"/>
      <c r="S122" s="107"/>
    </row>
    <row r="123" spans="1:26" ht="14.25" customHeight="1" x14ac:dyDescent="0.3">
      <c r="A123" s="40" t="s">
        <v>31</v>
      </c>
      <c r="B123" s="96" t="s">
        <v>44</v>
      </c>
      <c r="C123" s="107"/>
      <c r="D123" s="107"/>
      <c r="E123" s="107"/>
      <c r="F123" s="107"/>
      <c r="G123" s="107"/>
      <c r="H123" s="107"/>
      <c r="I123" s="107"/>
      <c r="J123" s="107"/>
      <c r="K123" s="107"/>
      <c r="L123" s="107"/>
      <c r="M123" s="107"/>
      <c r="N123" s="107"/>
      <c r="O123" s="107"/>
      <c r="P123" s="107"/>
      <c r="Q123" s="107"/>
      <c r="R123" s="107"/>
      <c r="S123" s="107"/>
    </row>
    <row r="124" spans="1:26" ht="14" x14ac:dyDescent="0.3">
      <c r="A124" s="40" t="s">
        <v>32</v>
      </c>
      <c r="B124" s="96" t="s">
        <v>45</v>
      </c>
      <c r="C124" s="107"/>
      <c r="D124" s="107"/>
      <c r="E124" s="107"/>
      <c r="F124" s="107"/>
      <c r="G124" s="107"/>
      <c r="H124" s="107"/>
      <c r="I124" s="107"/>
      <c r="J124" s="107"/>
      <c r="K124" s="107"/>
      <c r="L124" s="107"/>
      <c r="M124" s="107"/>
      <c r="N124" s="107"/>
      <c r="O124" s="107"/>
      <c r="P124" s="107"/>
      <c r="Q124" s="107"/>
      <c r="R124" s="107"/>
      <c r="S124" s="107"/>
    </row>
    <row r="125" spans="1:26" ht="14" x14ac:dyDescent="0.3">
      <c r="A125" s="40" t="s">
        <v>33</v>
      </c>
      <c r="B125" s="108" t="s">
        <v>76</v>
      </c>
      <c r="C125" s="107"/>
      <c r="D125" s="107"/>
      <c r="E125" s="107"/>
      <c r="F125" s="107"/>
      <c r="G125" s="107"/>
      <c r="H125" s="107"/>
      <c r="I125" s="107"/>
      <c r="J125" s="107"/>
      <c r="K125" s="107"/>
      <c r="L125" s="107"/>
      <c r="M125" s="107"/>
      <c r="N125" s="107"/>
      <c r="O125" s="107"/>
      <c r="P125" s="107"/>
      <c r="Q125" s="107"/>
      <c r="R125" s="107"/>
      <c r="S125" s="107"/>
      <c r="T125" s="13"/>
      <c r="U125" s="13"/>
      <c r="V125" s="13"/>
      <c r="W125" s="13"/>
      <c r="X125" s="13"/>
      <c r="Y125" s="13"/>
      <c r="Z125" s="13"/>
    </row>
    <row r="126" spans="1:26" s="31" customFormat="1" ht="14" x14ac:dyDescent="0.3">
      <c r="A126" s="82" t="s">
        <v>34</v>
      </c>
      <c r="B126" s="109" t="s">
        <v>68</v>
      </c>
      <c r="C126" s="110"/>
      <c r="D126" s="110"/>
      <c r="E126" s="110"/>
      <c r="F126" s="110"/>
      <c r="G126" s="110"/>
      <c r="H126" s="110"/>
      <c r="I126" s="110"/>
      <c r="J126" s="110"/>
      <c r="K126" s="110"/>
      <c r="L126" s="110"/>
      <c r="M126" s="110"/>
      <c r="N126" s="110"/>
      <c r="O126" s="110"/>
      <c r="P126" s="110"/>
      <c r="Q126" s="110"/>
      <c r="R126" s="110"/>
      <c r="S126" s="110"/>
      <c r="T126" s="83"/>
      <c r="U126" s="83"/>
      <c r="V126" s="83"/>
      <c r="W126" s="83"/>
      <c r="X126" s="83"/>
      <c r="Y126" s="83"/>
      <c r="Z126" s="83"/>
    </row>
    <row r="127" spans="1:26" s="31" customFormat="1" ht="14" x14ac:dyDescent="0.3">
      <c r="A127" s="82" t="s">
        <v>35</v>
      </c>
      <c r="B127" s="111" t="s">
        <v>67</v>
      </c>
      <c r="C127" s="110"/>
      <c r="D127" s="110"/>
      <c r="E127" s="110"/>
      <c r="F127" s="110"/>
      <c r="G127" s="110"/>
      <c r="H127" s="110"/>
      <c r="I127" s="110"/>
      <c r="J127" s="110"/>
      <c r="K127" s="110"/>
      <c r="L127" s="110"/>
      <c r="M127" s="110"/>
      <c r="N127" s="110"/>
      <c r="O127" s="110"/>
      <c r="P127" s="110"/>
      <c r="Q127" s="110"/>
      <c r="R127" s="110"/>
      <c r="S127" s="110"/>
      <c r="T127" s="83"/>
      <c r="U127" s="83"/>
      <c r="V127" s="83"/>
      <c r="W127" s="83"/>
      <c r="X127" s="83"/>
      <c r="Y127" s="83"/>
      <c r="Z127" s="83"/>
    </row>
    <row r="128" spans="1:26" ht="14" x14ac:dyDescent="0.3">
      <c r="A128" s="40" t="s">
        <v>63</v>
      </c>
      <c r="B128" s="108" t="s">
        <v>135</v>
      </c>
      <c r="C128" s="107"/>
      <c r="D128" s="107"/>
      <c r="E128" s="107"/>
      <c r="F128" s="107"/>
      <c r="G128" s="107"/>
      <c r="H128" s="107"/>
      <c r="I128" s="107"/>
      <c r="J128" s="107"/>
      <c r="K128" s="107"/>
      <c r="L128" s="107"/>
      <c r="M128" s="107"/>
      <c r="N128" s="107"/>
      <c r="O128" s="107"/>
      <c r="P128" s="107"/>
      <c r="Q128" s="107"/>
      <c r="R128" s="107"/>
      <c r="S128" s="107"/>
    </row>
    <row r="129" spans="1:19" ht="30" customHeight="1" x14ac:dyDescent="0.3">
      <c r="A129" s="40" t="s">
        <v>66</v>
      </c>
      <c r="B129" s="96" t="s">
        <v>46</v>
      </c>
      <c r="C129" s="107"/>
      <c r="D129" s="107"/>
      <c r="E129" s="107"/>
      <c r="F129" s="107"/>
      <c r="G129" s="107"/>
      <c r="H129" s="107"/>
      <c r="I129" s="107"/>
      <c r="J129" s="107"/>
      <c r="K129" s="107"/>
      <c r="L129" s="107"/>
      <c r="M129" s="107"/>
      <c r="N129" s="107"/>
      <c r="O129" s="107"/>
      <c r="P129" s="107"/>
      <c r="Q129" s="107"/>
      <c r="R129" s="107"/>
      <c r="S129" s="107"/>
    </row>
    <row r="130" spans="1:19" ht="20.25" customHeight="1" x14ac:dyDescent="0.35">
      <c r="A130" s="41" t="s">
        <v>47</v>
      </c>
      <c r="D130" s="27"/>
      <c r="E130" s="27"/>
      <c r="F130" s="27"/>
      <c r="G130" s="10"/>
      <c r="H130" s="27"/>
      <c r="I130" s="27"/>
      <c r="J130" s="27"/>
      <c r="K130" s="27"/>
      <c r="L130" s="27"/>
      <c r="M130" s="27"/>
      <c r="N130" s="27"/>
      <c r="O130" s="27"/>
      <c r="P130" s="27"/>
      <c r="Q130" s="27"/>
      <c r="R130" s="27"/>
      <c r="S130" s="27"/>
    </row>
    <row r="131" spans="1:19" ht="15.5" x14ac:dyDescent="0.35">
      <c r="A131" s="41" t="s">
        <v>48</v>
      </c>
      <c r="D131" s="10"/>
      <c r="E131" s="10"/>
      <c r="F131" s="10"/>
      <c r="G131" s="11"/>
      <c r="H131" s="10"/>
      <c r="I131" s="10"/>
      <c r="J131" s="10"/>
      <c r="K131" s="10"/>
      <c r="L131" s="10"/>
      <c r="M131" s="10"/>
      <c r="N131" s="10"/>
      <c r="O131" s="10"/>
      <c r="P131" s="10"/>
      <c r="Q131" s="10"/>
      <c r="R131" s="10"/>
      <c r="S131" s="10"/>
    </row>
    <row r="132" spans="1:19" ht="28.5" customHeight="1" x14ac:dyDescent="0.3">
      <c r="A132" s="106" t="s">
        <v>134</v>
      </c>
      <c r="B132" s="106"/>
      <c r="C132" s="106"/>
      <c r="D132" s="106"/>
      <c r="E132" s="106"/>
      <c r="F132" s="106"/>
      <c r="G132" s="106"/>
      <c r="H132" s="106"/>
      <c r="I132" s="106"/>
      <c r="J132" s="106"/>
      <c r="K132" s="106"/>
      <c r="L132" s="106"/>
      <c r="M132" s="106"/>
      <c r="N132" s="106"/>
      <c r="O132" s="106"/>
      <c r="P132" s="106"/>
      <c r="Q132" s="106"/>
      <c r="R132" s="106"/>
      <c r="S132" s="106"/>
    </row>
    <row r="133" spans="1:19" ht="41.25" customHeight="1" x14ac:dyDescent="0.3">
      <c r="A133" s="106" t="s">
        <v>61</v>
      </c>
      <c r="B133" s="106"/>
      <c r="C133" s="106"/>
      <c r="D133" s="106"/>
      <c r="E133" s="106"/>
      <c r="F133" s="106"/>
      <c r="G133" s="106"/>
      <c r="H133" s="106"/>
      <c r="I133" s="106"/>
      <c r="J133" s="106"/>
      <c r="K133" s="106"/>
      <c r="L133" s="106"/>
      <c r="M133" s="106"/>
      <c r="N133" s="106"/>
      <c r="O133" s="106"/>
      <c r="P133" s="106"/>
      <c r="Q133" s="106"/>
      <c r="R133" s="106"/>
      <c r="S133" s="106"/>
    </row>
    <row r="134" spans="1:19" ht="15.5" x14ac:dyDescent="0.35">
      <c r="A134" s="21"/>
      <c r="D134" s="6"/>
      <c r="F134" s="33"/>
      <c r="H134" s="12"/>
      <c r="I134" s="12"/>
      <c r="J134" s="12"/>
      <c r="K134" s="12"/>
      <c r="L134" s="12"/>
      <c r="M134" s="12"/>
      <c r="N134" s="11"/>
      <c r="O134" s="11"/>
      <c r="P134" s="11"/>
      <c r="Q134" s="11"/>
      <c r="R134" s="11"/>
      <c r="S134" s="11"/>
    </row>
    <row r="135" spans="1:19" ht="15.5" x14ac:dyDescent="0.35">
      <c r="A135" s="30" t="s">
        <v>72</v>
      </c>
      <c r="C135" s="33"/>
      <c r="G135" s="13"/>
      <c r="N135" s="11"/>
      <c r="O135" s="11"/>
      <c r="P135" s="11"/>
      <c r="Q135" s="11"/>
      <c r="R135" s="11"/>
      <c r="S135" s="11"/>
    </row>
    <row r="136" spans="1:19" ht="30" customHeight="1" x14ac:dyDescent="0.25"/>
    <row r="138" spans="1:19" ht="15.5" x14ac:dyDescent="0.35">
      <c r="A138" s="103"/>
      <c r="B138" s="103"/>
      <c r="C138" s="103"/>
      <c r="D138" s="103"/>
      <c r="E138" s="103"/>
      <c r="F138" s="103"/>
      <c r="G138" s="103"/>
      <c r="H138" s="103"/>
      <c r="I138" s="103"/>
      <c r="J138" s="103"/>
      <c r="K138" s="103"/>
      <c r="L138" s="103"/>
      <c r="M138" s="103"/>
      <c r="N138" s="103"/>
      <c r="O138" s="103"/>
      <c r="P138" s="103"/>
      <c r="Q138" s="103"/>
      <c r="R138" s="103"/>
      <c r="S138" s="103"/>
    </row>
    <row r="139" spans="1:19" ht="15.5" x14ac:dyDescent="0.35">
      <c r="A139" s="9"/>
      <c r="G139" s="27"/>
      <c r="I139" s="9"/>
    </row>
  </sheetData>
  <sheetProtection selectLockedCells="1" selectUnlockedCells="1"/>
  <autoFilter ref="A5:S93" xr:uid="{00000000-0009-0000-0000-000000000000}"/>
  <mergeCells count="24">
    <mergeCell ref="B119:S119"/>
    <mergeCell ref="A132:S132"/>
    <mergeCell ref="B118:S118"/>
    <mergeCell ref="B117:S117"/>
    <mergeCell ref="A138:S138"/>
    <mergeCell ref="B123:S123"/>
    <mergeCell ref="B124:S124"/>
    <mergeCell ref="B125:S125"/>
    <mergeCell ref="B128:S128"/>
    <mergeCell ref="B129:S129"/>
    <mergeCell ref="A133:S133"/>
    <mergeCell ref="B122:S122"/>
    <mergeCell ref="B121:S121"/>
    <mergeCell ref="B120:S120"/>
    <mergeCell ref="B126:S126"/>
    <mergeCell ref="B127:S127"/>
    <mergeCell ref="B115:S115"/>
    <mergeCell ref="B116:S116"/>
    <mergeCell ref="A3:S3"/>
    <mergeCell ref="B111:S111"/>
    <mergeCell ref="B112:S112"/>
    <mergeCell ref="B113:S113"/>
    <mergeCell ref="B114:S114"/>
    <mergeCell ref="A105:S105"/>
  </mergeCells>
  <phoneticPr fontId="0" type="noConversion"/>
  <dataValidations count="6">
    <dataValidation type="list" allowBlank="1" showInputMessage="1" showErrorMessage="1" sqref="F6:F92" xr:uid="{00000000-0002-0000-0000-000000000000}">
      <formula1>$AG$6:$AG$7</formula1>
    </dataValidation>
    <dataValidation type="list" allowBlank="1" showInputMessage="1" showErrorMessage="1" sqref="E6:E92" xr:uid="{00000000-0002-0000-0000-000001000000}">
      <formula1>$AF$6:$AF$7</formula1>
    </dataValidation>
    <dataValidation type="list" allowBlank="1" showInputMessage="1" showErrorMessage="1" sqref="P6:P92" xr:uid="{00000000-0002-0000-0000-000002000000}">
      <formula1>$AH$6:$AH$7</formula1>
    </dataValidation>
    <dataValidation type="list" allowBlank="1" showInputMessage="1" showErrorMessage="1" prompt="Select DfE number form drop down list" sqref="A6" xr:uid="{00000000-0002-0000-0000-000003000000}">
      <formula1>$AF$10:$AF$63</formula1>
    </dataValidation>
    <dataValidation type="whole" operator="greaterThan" allowBlank="1" showInputMessage="1" showErrorMessage="1" sqref="C6" xr:uid="{00000000-0002-0000-0000-000004000000}">
      <formula1>0</formula1>
    </dataValidation>
    <dataValidation type="decimal" showInputMessage="1" showErrorMessage="1" sqref="G6:O92" xr:uid="{00000000-0002-0000-0000-000005000000}">
      <formula1>-100000</formula1>
      <formula2>200000</formula2>
    </dataValidation>
  </dataValidations>
  <pageMargins left="0.35433070866141736" right="0.35433070866141736" top="0.44" bottom="0.34" header="0.3" footer="0.51181102362204722"/>
  <pageSetup paperSize="8" scale="58" fitToHeight="2" orientation="landscape" r:id="rId1"/>
  <headerFooter alignWithMargins="0">
    <oddHeader>&amp;R&amp;"Arial,Bold"&amp;12Appendix 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5"/>
  <sheetViews>
    <sheetView workbookViewId="0">
      <selection activeCell="F9" sqref="F9"/>
    </sheetView>
  </sheetViews>
  <sheetFormatPr defaultColWidth="9.1796875" defaultRowHeight="12.5" x14ac:dyDescent="0.25"/>
  <cols>
    <col min="1" max="1" width="4.54296875" style="55" customWidth="1"/>
    <col min="2" max="2" width="80.54296875" style="55" customWidth="1"/>
    <col min="3" max="3" width="13.1796875" style="69" customWidth="1"/>
    <col min="4" max="5" width="13.26953125" style="69" customWidth="1"/>
    <col min="6" max="6" width="18" style="55" customWidth="1"/>
    <col min="7" max="7" width="55.1796875" style="43" customWidth="1"/>
  </cols>
  <sheetData>
    <row r="1" spans="1:7" ht="36" customHeight="1" x14ac:dyDescent="0.25">
      <c r="A1" s="53"/>
      <c r="B1" s="112" t="s">
        <v>143</v>
      </c>
      <c r="C1" s="113"/>
      <c r="D1" s="113"/>
      <c r="E1" s="113"/>
      <c r="F1" s="114"/>
      <c r="G1" s="71"/>
    </row>
    <row r="2" spans="1:7" ht="13" x14ac:dyDescent="0.3">
      <c r="A2" s="53"/>
      <c r="B2" s="56" t="s">
        <v>54</v>
      </c>
      <c r="C2" s="56" t="s">
        <v>55</v>
      </c>
      <c r="D2" s="56" t="s">
        <v>56</v>
      </c>
      <c r="E2" s="56" t="s">
        <v>53</v>
      </c>
      <c r="F2" s="62" t="s">
        <v>57</v>
      </c>
      <c r="G2" s="52" t="s">
        <v>59</v>
      </c>
    </row>
    <row r="3" spans="1:7" x14ac:dyDescent="0.25">
      <c r="A3" s="77"/>
      <c r="B3" s="78"/>
      <c r="C3" s="79"/>
      <c r="D3" s="79"/>
      <c r="E3" s="79"/>
      <c r="F3" s="80"/>
      <c r="G3" s="81"/>
    </row>
    <row r="4" spans="1:7" x14ac:dyDescent="0.25">
      <c r="A4" s="76">
        <v>1</v>
      </c>
      <c r="B4" s="58"/>
      <c r="C4" s="65"/>
      <c r="D4" s="65"/>
      <c r="E4" s="65"/>
      <c r="F4" s="64"/>
      <c r="G4" s="50"/>
    </row>
    <row r="5" spans="1:7" x14ac:dyDescent="0.25">
      <c r="A5" s="76">
        <v>2</v>
      </c>
      <c r="B5" s="58"/>
      <c r="C5" s="65"/>
      <c r="D5" s="65"/>
      <c r="E5" s="65"/>
      <c r="F5" s="64"/>
      <c r="G5" s="50"/>
    </row>
    <row r="6" spans="1:7" x14ac:dyDescent="0.25">
      <c r="A6" s="76">
        <v>3</v>
      </c>
      <c r="B6" s="59"/>
      <c r="C6" s="63"/>
      <c r="D6" s="66"/>
      <c r="E6" s="66"/>
      <c r="F6" s="64"/>
      <c r="G6" s="51"/>
    </row>
    <row r="7" spans="1:7" x14ac:dyDescent="0.25">
      <c r="A7" s="76">
        <v>4</v>
      </c>
      <c r="B7" s="59"/>
      <c r="C7" s="63"/>
      <c r="D7" s="66"/>
      <c r="E7" s="66"/>
      <c r="F7" s="64"/>
      <c r="G7" s="51"/>
    </row>
    <row r="8" spans="1:7" x14ac:dyDescent="0.25">
      <c r="A8" s="76">
        <v>5</v>
      </c>
      <c r="B8" s="59"/>
      <c r="C8" s="63"/>
      <c r="D8" s="66"/>
      <c r="E8" s="66"/>
      <c r="F8" s="64"/>
      <c r="G8" s="51"/>
    </row>
    <row r="9" spans="1:7" x14ac:dyDescent="0.25">
      <c r="A9" s="76">
        <v>6</v>
      </c>
      <c r="B9" s="59"/>
      <c r="C9" s="63"/>
      <c r="D9" s="66"/>
      <c r="E9" s="66"/>
      <c r="F9" s="64"/>
      <c r="G9" s="50"/>
    </row>
    <row r="10" spans="1:7" x14ac:dyDescent="0.25">
      <c r="A10" s="95" t="s">
        <v>142</v>
      </c>
      <c r="B10" s="57"/>
      <c r="C10" s="63"/>
      <c r="D10" s="63"/>
      <c r="E10" s="63"/>
      <c r="F10" s="64"/>
      <c r="G10" s="49"/>
    </row>
    <row r="11" spans="1:7" x14ac:dyDescent="0.25">
      <c r="A11" s="54"/>
      <c r="B11" s="57"/>
      <c r="C11" s="63"/>
      <c r="D11" s="63"/>
      <c r="E11" s="63"/>
      <c r="F11" s="64"/>
      <c r="G11" s="49"/>
    </row>
    <row r="12" spans="1:7" x14ac:dyDescent="0.25">
      <c r="A12" s="54"/>
      <c r="B12" s="57"/>
      <c r="C12" s="63"/>
      <c r="D12" s="63"/>
      <c r="E12" s="63"/>
      <c r="F12" s="64"/>
      <c r="G12" s="49"/>
    </row>
    <row r="13" spans="1:7" x14ac:dyDescent="0.25">
      <c r="A13" s="54"/>
      <c r="B13" s="57"/>
      <c r="C13" s="63"/>
      <c r="D13" s="63"/>
      <c r="E13" s="63"/>
      <c r="F13" s="64"/>
      <c r="G13" s="49"/>
    </row>
    <row r="14" spans="1:7" x14ac:dyDescent="0.25">
      <c r="A14" s="54"/>
      <c r="B14" s="57"/>
      <c r="C14" s="63"/>
      <c r="D14" s="63"/>
      <c r="E14" s="63"/>
      <c r="F14" s="64"/>
      <c r="G14" s="49"/>
    </row>
    <row r="15" spans="1:7" x14ac:dyDescent="0.25">
      <c r="A15" s="54"/>
      <c r="B15" s="57"/>
      <c r="C15" s="63"/>
      <c r="D15" s="63"/>
      <c r="E15" s="63"/>
      <c r="F15" s="64"/>
      <c r="G15" s="49"/>
    </row>
    <row r="16" spans="1:7" x14ac:dyDescent="0.25">
      <c r="A16" s="54"/>
      <c r="B16" s="57"/>
      <c r="C16" s="63"/>
      <c r="D16" s="63"/>
      <c r="E16" s="63"/>
      <c r="F16" s="64"/>
      <c r="G16" s="49"/>
    </row>
    <row r="17" spans="1:7" x14ac:dyDescent="0.25">
      <c r="A17" s="54"/>
      <c r="B17" s="57"/>
      <c r="C17" s="63"/>
      <c r="D17" s="63"/>
      <c r="E17" s="63"/>
      <c r="F17" s="64"/>
      <c r="G17" s="49"/>
    </row>
    <row r="18" spans="1:7" x14ac:dyDescent="0.25">
      <c r="A18" s="54"/>
      <c r="B18" s="57"/>
      <c r="C18" s="63"/>
      <c r="D18" s="63"/>
      <c r="E18" s="63"/>
      <c r="F18" s="64"/>
      <c r="G18" s="49"/>
    </row>
    <row r="19" spans="1:7" x14ac:dyDescent="0.25">
      <c r="A19" s="54"/>
      <c r="B19" s="57"/>
      <c r="C19" s="63"/>
      <c r="D19" s="63"/>
      <c r="E19" s="63"/>
      <c r="F19" s="64"/>
      <c r="G19" s="49"/>
    </row>
    <row r="20" spans="1:7" x14ac:dyDescent="0.25">
      <c r="A20" s="54"/>
      <c r="B20" s="57"/>
      <c r="C20" s="63"/>
      <c r="D20" s="63"/>
      <c r="E20" s="63"/>
      <c r="F20" s="64"/>
      <c r="G20" s="49"/>
    </row>
    <row r="21" spans="1:7" x14ac:dyDescent="0.25">
      <c r="A21" s="54"/>
      <c r="B21" s="57"/>
      <c r="C21" s="63"/>
      <c r="D21" s="63"/>
      <c r="E21" s="63"/>
      <c r="F21" s="64"/>
      <c r="G21" s="49"/>
    </row>
    <row r="22" spans="1:7" x14ac:dyDescent="0.25">
      <c r="A22" s="54"/>
      <c r="B22" s="57"/>
      <c r="C22" s="63"/>
      <c r="D22" s="63"/>
      <c r="E22" s="63"/>
      <c r="F22" s="64"/>
      <c r="G22" s="49"/>
    </row>
    <row r="23" spans="1:7" x14ac:dyDescent="0.25">
      <c r="A23" s="54"/>
      <c r="B23" s="57"/>
      <c r="C23" s="63"/>
      <c r="D23" s="63"/>
      <c r="E23" s="63"/>
      <c r="F23" s="64"/>
      <c r="G23" s="49"/>
    </row>
    <row r="24" spans="1:7" x14ac:dyDescent="0.25">
      <c r="A24" s="54"/>
      <c r="B24" s="57"/>
      <c r="C24" s="63"/>
      <c r="D24" s="63"/>
      <c r="E24" s="63"/>
      <c r="F24" s="64"/>
      <c r="G24" s="49"/>
    </row>
    <row r="25" spans="1:7" x14ac:dyDescent="0.25">
      <c r="A25" s="54"/>
      <c r="B25" s="57"/>
      <c r="C25" s="63"/>
      <c r="D25" s="63"/>
      <c r="E25" s="63"/>
      <c r="F25" s="64"/>
      <c r="G25" s="49"/>
    </row>
    <row r="26" spans="1:7" x14ac:dyDescent="0.25">
      <c r="A26" s="54"/>
      <c r="B26" s="57"/>
      <c r="C26" s="63"/>
      <c r="D26" s="63"/>
      <c r="E26" s="63"/>
      <c r="F26" s="64"/>
      <c r="G26" s="49"/>
    </row>
    <row r="27" spans="1:7" x14ac:dyDescent="0.25">
      <c r="A27" s="54"/>
      <c r="B27" s="57"/>
      <c r="C27" s="63"/>
      <c r="D27" s="63"/>
      <c r="E27" s="63"/>
      <c r="F27" s="64"/>
      <c r="G27" s="49"/>
    </row>
    <row r="28" spans="1:7" x14ac:dyDescent="0.25">
      <c r="A28" s="54"/>
      <c r="B28" s="57"/>
      <c r="C28" s="63"/>
      <c r="D28" s="63"/>
      <c r="E28" s="63"/>
      <c r="F28" s="64"/>
      <c r="G28" s="49"/>
    </row>
    <row r="29" spans="1:7" x14ac:dyDescent="0.25">
      <c r="A29" s="54"/>
      <c r="B29" s="57"/>
      <c r="C29" s="63"/>
      <c r="D29" s="63"/>
      <c r="E29" s="63"/>
      <c r="F29" s="64"/>
      <c r="G29" s="49"/>
    </row>
    <row r="30" spans="1:7" x14ac:dyDescent="0.25">
      <c r="A30" s="54"/>
      <c r="B30" s="57"/>
      <c r="C30" s="63"/>
      <c r="D30" s="63"/>
      <c r="E30" s="63"/>
      <c r="F30" s="64"/>
      <c r="G30" s="49"/>
    </row>
    <row r="31" spans="1:7" x14ac:dyDescent="0.25">
      <c r="A31" s="54"/>
      <c r="B31" s="57"/>
      <c r="C31" s="63"/>
      <c r="D31" s="63"/>
      <c r="E31" s="63"/>
      <c r="F31" s="64"/>
      <c r="G31" s="49"/>
    </row>
    <row r="32" spans="1:7" x14ac:dyDescent="0.25">
      <c r="A32" s="54"/>
      <c r="B32" s="57"/>
      <c r="C32" s="63"/>
      <c r="D32" s="63"/>
      <c r="E32" s="63"/>
      <c r="F32" s="64"/>
      <c r="G32" s="49"/>
    </row>
    <row r="33" spans="1:7" x14ac:dyDescent="0.25">
      <c r="A33" s="54"/>
      <c r="B33" s="57"/>
      <c r="C33" s="63"/>
      <c r="D33" s="63"/>
      <c r="E33" s="63"/>
      <c r="F33" s="64"/>
      <c r="G33" s="49"/>
    </row>
    <row r="34" spans="1:7" x14ac:dyDescent="0.25">
      <c r="A34" s="54"/>
      <c r="B34" s="57"/>
      <c r="C34" s="63"/>
      <c r="D34" s="63"/>
      <c r="E34" s="63"/>
      <c r="F34" s="64"/>
      <c r="G34" s="49"/>
    </row>
    <row r="35" spans="1:7" x14ac:dyDescent="0.25">
      <c r="A35" s="54"/>
      <c r="B35" s="57"/>
      <c r="C35" s="63"/>
      <c r="D35" s="63"/>
      <c r="E35" s="63"/>
      <c r="F35" s="64"/>
      <c r="G35" s="49"/>
    </row>
    <row r="36" spans="1:7" x14ac:dyDescent="0.25">
      <c r="A36" s="54"/>
      <c r="B36" s="57"/>
      <c r="C36" s="63"/>
      <c r="D36" s="63"/>
      <c r="E36" s="63"/>
      <c r="F36" s="64"/>
      <c r="G36" s="49"/>
    </row>
    <row r="37" spans="1:7" x14ac:dyDescent="0.25">
      <c r="A37" s="54"/>
      <c r="B37" s="57"/>
      <c r="C37" s="63"/>
      <c r="D37" s="63"/>
      <c r="E37" s="63"/>
      <c r="F37" s="64"/>
      <c r="G37" s="49"/>
    </row>
    <row r="38" spans="1:7" x14ac:dyDescent="0.25">
      <c r="A38" s="54"/>
      <c r="B38" s="57"/>
      <c r="C38" s="63"/>
      <c r="D38" s="63"/>
      <c r="E38" s="63"/>
      <c r="F38" s="64"/>
      <c r="G38" s="49"/>
    </row>
    <row r="39" spans="1:7" ht="13" x14ac:dyDescent="0.25">
      <c r="A39" s="53"/>
      <c r="B39" s="60" t="s">
        <v>58</v>
      </c>
      <c r="C39" s="67"/>
      <c r="D39" s="67"/>
      <c r="E39" s="67"/>
      <c r="F39" s="68">
        <f>SUM(F4:F38)</f>
        <v>0</v>
      </c>
      <c r="G39" s="50" t="s">
        <v>69</v>
      </c>
    </row>
    <row r="40" spans="1:7" x14ac:dyDescent="0.25">
      <c r="B40" s="61"/>
      <c r="F40" s="70"/>
    </row>
    <row r="41" spans="1:7" x14ac:dyDescent="0.25">
      <c r="B41" s="61"/>
      <c r="F41" s="70"/>
    </row>
    <row r="42" spans="1:7" x14ac:dyDescent="0.25">
      <c r="B42" s="61"/>
      <c r="F42" s="70"/>
    </row>
    <row r="43" spans="1:7" x14ac:dyDescent="0.25">
      <c r="B43" s="61"/>
      <c r="F43" s="70"/>
    </row>
    <row r="44" spans="1:7" x14ac:dyDescent="0.25">
      <c r="F44" s="70"/>
    </row>
    <row r="45" spans="1:7" x14ac:dyDescent="0.25">
      <c r="F45" s="70"/>
    </row>
    <row r="46" spans="1:7" x14ac:dyDescent="0.25">
      <c r="F46" s="70"/>
    </row>
    <row r="47" spans="1:7" x14ac:dyDescent="0.25">
      <c r="F47" s="70"/>
    </row>
    <row r="48" spans="1:7" x14ac:dyDescent="0.25">
      <c r="F48" s="70"/>
    </row>
    <row r="49" spans="6:6" x14ac:dyDescent="0.25">
      <c r="F49" s="70"/>
    </row>
    <row r="50" spans="6:6" x14ac:dyDescent="0.25">
      <c r="F50" s="70"/>
    </row>
    <row r="51" spans="6:6" x14ac:dyDescent="0.25">
      <c r="F51" s="70"/>
    </row>
    <row r="52" spans="6:6" x14ac:dyDescent="0.25">
      <c r="F52" s="70"/>
    </row>
    <row r="53" spans="6:6" x14ac:dyDescent="0.25">
      <c r="F53" s="70"/>
    </row>
    <row r="54" spans="6:6" x14ac:dyDescent="0.25">
      <c r="F54" s="70"/>
    </row>
    <row r="55" spans="6:6" x14ac:dyDescent="0.25">
      <c r="F55" s="70"/>
    </row>
    <row r="56" spans="6:6" x14ac:dyDescent="0.25">
      <c r="F56" s="70"/>
    </row>
    <row r="57" spans="6:6" x14ac:dyDescent="0.25">
      <c r="F57" s="70"/>
    </row>
    <row r="58" spans="6:6" x14ac:dyDescent="0.25">
      <c r="F58" s="70"/>
    </row>
    <row r="59" spans="6:6" x14ac:dyDescent="0.25">
      <c r="F59" s="70"/>
    </row>
    <row r="60" spans="6:6" x14ac:dyDescent="0.25">
      <c r="F60" s="70"/>
    </row>
    <row r="61" spans="6:6" x14ac:dyDescent="0.25">
      <c r="F61" s="70"/>
    </row>
    <row r="62" spans="6:6" x14ac:dyDescent="0.25">
      <c r="F62" s="70"/>
    </row>
    <row r="63" spans="6:6" x14ac:dyDescent="0.25">
      <c r="F63" s="70"/>
    </row>
    <row r="64" spans="6:6" x14ac:dyDescent="0.25">
      <c r="F64" s="70"/>
    </row>
    <row r="65" spans="6:6" x14ac:dyDescent="0.25">
      <c r="F65" s="70"/>
    </row>
    <row r="66" spans="6:6" x14ac:dyDescent="0.25">
      <c r="F66" s="70"/>
    </row>
    <row r="67" spans="6:6" x14ac:dyDescent="0.25">
      <c r="F67" s="70"/>
    </row>
    <row r="68" spans="6:6" x14ac:dyDescent="0.25">
      <c r="F68" s="70"/>
    </row>
    <row r="69" spans="6:6" x14ac:dyDescent="0.25">
      <c r="F69" s="70"/>
    </row>
    <row r="70" spans="6:6" x14ac:dyDescent="0.25">
      <c r="F70" s="70"/>
    </row>
    <row r="71" spans="6:6" x14ac:dyDescent="0.25">
      <c r="F71" s="70"/>
    </row>
    <row r="72" spans="6:6" x14ac:dyDescent="0.25">
      <c r="F72" s="70"/>
    </row>
    <row r="73" spans="6:6" x14ac:dyDescent="0.25">
      <c r="F73" s="70"/>
    </row>
    <row r="74" spans="6:6" x14ac:dyDescent="0.25">
      <c r="F74" s="70"/>
    </row>
    <row r="75" spans="6:6" x14ac:dyDescent="0.25">
      <c r="F75" s="70"/>
    </row>
    <row r="76" spans="6:6" x14ac:dyDescent="0.25">
      <c r="F76" s="70"/>
    </row>
    <row r="77" spans="6:6" x14ac:dyDescent="0.25">
      <c r="F77" s="70"/>
    </row>
    <row r="78" spans="6:6" x14ac:dyDescent="0.25">
      <c r="F78" s="70"/>
    </row>
    <row r="79" spans="6:6" x14ac:dyDescent="0.25">
      <c r="F79" s="70"/>
    </row>
    <row r="80" spans="6:6" x14ac:dyDescent="0.25">
      <c r="F80" s="70"/>
    </row>
    <row r="81" spans="6:6" x14ac:dyDescent="0.25">
      <c r="F81" s="70"/>
    </row>
    <row r="82" spans="6:6" x14ac:dyDescent="0.25">
      <c r="F82" s="70"/>
    </row>
    <row r="83" spans="6:6" x14ac:dyDescent="0.25">
      <c r="F83" s="70"/>
    </row>
    <row r="84" spans="6:6" x14ac:dyDescent="0.25">
      <c r="F84" s="70"/>
    </row>
    <row r="85" spans="6:6" x14ac:dyDescent="0.25">
      <c r="F85" s="70"/>
    </row>
    <row r="86" spans="6:6" x14ac:dyDescent="0.25">
      <c r="F86" s="70"/>
    </row>
    <row r="87" spans="6:6" x14ac:dyDescent="0.25">
      <c r="F87" s="70"/>
    </row>
    <row r="88" spans="6:6" x14ac:dyDescent="0.25">
      <c r="F88" s="70"/>
    </row>
    <row r="89" spans="6:6" x14ac:dyDescent="0.25">
      <c r="F89" s="70"/>
    </row>
    <row r="90" spans="6:6" x14ac:dyDescent="0.25">
      <c r="F90" s="70"/>
    </row>
    <row r="91" spans="6:6" x14ac:dyDescent="0.25">
      <c r="F91" s="70"/>
    </row>
    <row r="92" spans="6:6" x14ac:dyDescent="0.25">
      <c r="F92" s="70"/>
    </row>
    <row r="93" spans="6:6" x14ac:dyDescent="0.25">
      <c r="F93" s="70"/>
    </row>
    <row r="94" spans="6:6" x14ac:dyDescent="0.25">
      <c r="F94" s="70"/>
    </row>
    <row r="95" spans="6:6" x14ac:dyDescent="0.25">
      <c r="F95" s="70"/>
    </row>
    <row r="96" spans="6:6" x14ac:dyDescent="0.25">
      <c r="F96" s="70"/>
    </row>
    <row r="97" spans="6:6" x14ac:dyDescent="0.25">
      <c r="F97" s="70"/>
    </row>
    <row r="98" spans="6:6" x14ac:dyDescent="0.25">
      <c r="F98" s="70"/>
    </row>
    <row r="99" spans="6:6" x14ac:dyDescent="0.25">
      <c r="F99" s="70"/>
    </row>
    <row r="100" spans="6:6" x14ac:dyDescent="0.25">
      <c r="F100" s="70"/>
    </row>
    <row r="101" spans="6:6" x14ac:dyDescent="0.25">
      <c r="F101" s="70"/>
    </row>
    <row r="102" spans="6:6" x14ac:dyDescent="0.25">
      <c r="F102" s="70"/>
    </row>
    <row r="103" spans="6:6" x14ac:dyDescent="0.25">
      <c r="F103" s="70"/>
    </row>
    <row r="104" spans="6:6" x14ac:dyDescent="0.25">
      <c r="F104" s="70"/>
    </row>
    <row r="105" spans="6:6" x14ac:dyDescent="0.25">
      <c r="F105" s="70"/>
    </row>
  </sheetData>
  <mergeCells count="1">
    <mergeCell ref="B1:F1"/>
  </mergeCells>
  <pageMargins left="0.23622047244094491" right="0.23622047244094491" top="0.74803149606299213" bottom="0.47244094488188981"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Remuneration Form</vt:lpstr>
      <vt:lpstr>Reasons for Variance report</vt:lpstr>
      <vt:lpstr>'Remuneration Form'!Print_Area</vt:lpstr>
      <vt:lpstr>'Remuneration Form'!Print_Titles</vt:lpstr>
    </vt:vector>
  </TitlesOfParts>
  <Company>London Borough Of Hillingdon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ICT</dc:creator>
  <cp:lastModifiedBy>Rubina Kudhail</cp:lastModifiedBy>
  <cp:lastPrinted>2019-01-31T13:57:31Z</cp:lastPrinted>
  <dcterms:created xsi:type="dcterms:W3CDTF">2011-11-30T15:09:42Z</dcterms:created>
  <dcterms:modified xsi:type="dcterms:W3CDTF">2021-02-09T18:49:15Z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2020-11-19T14:56:28Z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6d38e080-d748-4fc3-b4d3-10b460a2b3f7</vt:lpwstr>
  </property>
  <property fmtid="{D5CDD505-2E9C-101B-9397-08002B2CF9AE}" pid="8" name="MSIP_Label_7a8edf35-91ea-44e1-afab-38c462b39a0c_ContentBits">
    <vt:lpwstr>0</vt:lpwstr>
  </property>
</Properties>
</file>